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10155" activeTab="9"/>
  </bookViews>
  <sheets>
    <sheet name="f1" sheetId="1" r:id="rId1"/>
    <sheet name="f1 3 lapas" sheetId="2" r:id="rId2"/>
    <sheet name="f1 4 lapas" sheetId="3" r:id="rId3"/>
    <sheet name="f1-5lapas" sheetId="4" r:id="rId4"/>
    <sheet name="f2" sheetId="5" r:id="rId5"/>
    <sheet name="F3" sheetId="6" r:id="rId6"/>
    <sheet name="F3-1" sheetId="7" r:id="rId7"/>
    <sheet name="4" sheetId="8" r:id="rId8"/>
    <sheet name="F4-1" sheetId="9" r:id="rId9"/>
    <sheet name="6" sheetId="10" r:id="rId10"/>
    <sheet name="6-1" sheetId="11" r:id="rId11"/>
    <sheet name="7" sheetId="12" r:id="rId12"/>
    <sheet name="8" sheetId="13" r:id="rId13"/>
  </sheets>
  <definedNames>
    <definedName name="_xlnm.Print_Area" localSheetId="0">'f1'!$A$1:$F$111</definedName>
    <definedName name="_xlnm.Print_Area" localSheetId="1">'f1 3 lapas'!$A$1:$G$28</definedName>
    <definedName name="_xlnm.Print_Area" localSheetId="3">'f1-5lapas'!$A$1:$F$51</definedName>
    <definedName name="_xlnm.Print_Area" localSheetId="5">'F3'!$A$1:$N$60</definedName>
    <definedName name="_xlnm.Print_Area" localSheetId="6">'F3-1'!$A$1:$M$31</definedName>
    <definedName name="_xlnm.Print_Titles" localSheetId="9">'6'!$4:$8</definedName>
    <definedName name="_xlnm.Print_Titles" localSheetId="12">'8'!$4:$8</definedName>
    <definedName name="_xlnm.Print_Titles" localSheetId="0">'f1'!$4:$7</definedName>
    <definedName name="_xlnm.Print_Titles" localSheetId="4">'f2'!$4:$9</definedName>
    <definedName name="_xlnm.Print_Titles" localSheetId="5">'F3'!$3:$6</definedName>
    <definedName name="_xlnm.Print_Titles" localSheetId="6">'F3-1'!$5:$8</definedName>
  </definedNames>
  <calcPr fullCalcOnLoad="1"/>
</workbook>
</file>

<file path=xl/sharedStrings.xml><?xml version="1.0" encoding="utf-8"?>
<sst xmlns="http://schemas.openxmlformats.org/spreadsheetml/2006/main" count="1693" uniqueCount="804">
  <si>
    <t xml:space="preserve">2) pridėtinės vertės mokestis  </t>
  </si>
  <si>
    <t>4) kiti</t>
  </si>
  <si>
    <t xml:space="preserve">Suma </t>
  </si>
  <si>
    <t>Perimta iš kitų biudžetinių įstaigų (reorganizavus arba likvidavus)</t>
  </si>
  <si>
    <t>Išieškota iš kaltų asmenų</t>
  </si>
  <si>
    <t>Nurašyta įstaigos sąskaita</t>
  </si>
  <si>
    <t>Perduota kitoms biudžetinėms įstaigoms (reorganizavus arba likvidavus)</t>
  </si>
  <si>
    <t>Likutis metų pabaigoje (1+2+4-5-6-7)</t>
  </si>
  <si>
    <t xml:space="preserve">      iš jų: išieškomų pagal teismo sprendimus </t>
  </si>
  <si>
    <t xml:space="preserve">               perduota tardymo įstaigoms</t>
  </si>
  <si>
    <t>Pasirašytų per laikotarpį sutarčių vertė (atitinkanti įsigyto turto įsigijimo vertę)</t>
  </si>
  <si>
    <t>Palūkanų apmokėjimas per ataskaitinį laikotarpį</t>
  </si>
  <si>
    <t>Per ataskaitinį laikotarpį priskaičiuota palūkanų</t>
  </si>
  <si>
    <t>Sumos, mažinančios finansavimą</t>
  </si>
  <si>
    <r>
      <t xml:space="preserve">Montuotini įrengimai ir statybinės medžiagos, iš viso </t>
    </r>
    <r>
      <rPr>
        <sz val="8"/>
        <rFont val="Times New Roman"/>
        <family val="1"/>
      </rPr>
      <t>(3-5):</t>
    </r>
  </si>
  <si>
    <t>iš jų: montuotini įrengimai (040)</t>
  </si>
  <si>
    <t>Gyvūnai, gyvuliai ir jų prieauglis (050)</t>
  </si>
  <si>
    <t>iš jų: medžiagos mokslo ir mokymo tikslams (060)</t>
  </si>
  <si>
    <r>
      <t xml:space="preserve">Atsargos, iš viso </t>
    </r>
    <r>
      <rPr>
        <b/>
        <sz val="8"/>
        <rFont val="Times New Roman"/>
        <family val="1"/>
      </rPr>
      <t>(1+2+6+7)</t>
    </r>
  </si>
  <si>
    <t xml:space="preserve">Atsargos,    iš viso: </t>
  </si>
  <si>
    <t>Trumpalaikis materialusis turtas (070), iš viso:</t>
  </si>
  <si>
    <t xml:space="preserve">Atsargos, iš viso: </t>
  </si>
  <si>
    <t>Iš jų: iš biudžeto lėšų</t>
  </si>
  <si>
    <t>Iš jų: pardavus</t>
  </si>
  <si>
    <t>Trumpalaikis materialusis turtas (070), iš viso</t>
  </si>
  <si>
    <t>iš privatizavimo lėšų</t>
  </si>
  <si>
    <t>perrašyta iš vienos sąskaitos į kitą</t>
  </si>
  <si>
    <t>panaudojus įstaigos reikmėms</t>
  </si>
  <si>
    <t>kiti nurašymai</t>
  </si>
  <si>
    <t>statybinės medžiagos (041)</t>
  </si>
  <si>
    <t>medžiagos mokslinio tyrimo tikslams (042)</t>
  </si>
  <si>
    <t>maisto produktai (061)</t>
  </si>
  <si>
    <t>medikamentai (062)</t>
  </si>
  <si>
    <t>ūkinės medžiagos ir raštinės reikmenys (063)</t>
  </si>
  <si>
    <t>kuras, degalai ir tepalai (064)</t>
  </si>
  <si>
    <t>tara (066)</t>
  </si>
  <si>
    <t>kitos medžiagos (067)</t>
  </si>
  <si>
    <t>atsargos kelyje (068)</t>
  </si>
  <si>
    <t>atsarginės dalys (069)</t>
  </si>
  <si>
    <t xml:space="preserve">    Kodas</t>
  </si>
  <si>
    <t>Ministerijos/Savivaldybės</t>
  </si>
  <si>
    <t>Departamento</t>
  </si>
  <si>
    <t>Įstaigos</t>
  </si>
  <si>
    <t>(tūkst. litų)</t>
  </si>
  <si>
    <t>Išlaidų ekonominės klasifikacijos kodas</t>
  </si>
  <si>
    <t>Išlaidų pavadinimas</t>
  </si>
  <si>
    <t>Eil. Nr.</t>
  </si>
  <si>
    <t>Kasinės išlaidos</t>
  </si>
  <si>
    <t>Faktinės išlaidos</t>
  </si>
  <si>
    <t>3</t>
  </si>
  <si>
    <t>1</t>
  </si>
  <si>
    <t>2</t>
  </si>
  <si>
    <t>Darbo užmokestis pinigais</t>
  </si>
  <si>
    <t>4</t>
  </si>
  <si>
    <t>Pajamos natūra</t>
  </si>
  <si>
    <t>5</t>
  </si>
  <si>
    <t>6</t>
  </si>
  <si>
    <t>7</t>
  </si>
  <si>
    <t>8</t>
  </si>
  <si>
    <t>9</t>
  </si>
  <si>
    <t>Mityba</t>
  </si>
  <si>
    <t>10</t>
  </si>
  <si>
    <t>Medikamentai (ir darbuotojų sveikatos tikrinimas)</t>
  </si>
  <si>
    <t>11</t>
  </si>
  <si>
    <t>Šildymas</t>
  </si>
  <si>
    <t>12</t>
  </si>
  <si>
    <t>Elektros energija</t>
  </si>
  <si>
    <t>13</t>
  </si>
  <si>
    <t>Ryšių paslaugos</t>
  </si>
  <si>
    <t>14</t>
  </si>
  <si>
    <t>Transporto išlaikymas</t>
  </si>
  <si>
    <t>15</t>
  </si>
  <si>
    <t>Apranga ir patalynė</t>
  </si>
  <si>
    <t>16</t>
  </si>
  <si>
    <t>Spaudiniai</t>
  </si>
  <si>
    <t>17</t>
  </si>
  <si>
    <t>Ginklai ir karinė įranga</t>
  </si>
  <si>
    <t>18</t>
  </si>
  <si>
    <t>Kitos prekės</t>
  </si>
  <si>
    <t>19</t>
  </si>
  <si>
    <t>20</t>
  </si>
  <si>
    <t>Miestų ir gyvenviečių viešasis ūkis</t>
  </si>
  <si>
    <t>21</t>
  </si>
  <si>
    <t>Vandentiekis ir kanalizacija</t>
  </si>
  <si>
    <t>22</t>
  </si>
  <si>
    <t>23</t>
  </si>
  <si>
    <t>Ilgalaikio materialiojo turto einamasis remontas</t>
  </si>
  <si>
    <t>24</t>
  </si>
  <si>
    <t>Kvalifikacijos kėlimas</t>
  </si>
  <si>
    <t>25</t>
  </si>
  <si>
    <t>Apmokėjimas samdomiems ekspertams, konsultantams ir komisinių išlaidos</t>
  </si>
  <si>
    <t>26</t>
  </si>
  <si>
    <t>Apmokėjimas už turto vertinimo paslaugas</t>
  </si>
  <si>
    <t>27</t>
  </si>
  <si>
    <t>Kitos paslaugos</t>
  </si>
  <si>
    <t>28</t>
  </si>
  <si>
    <t>29</t>
  </si>
  <si>
    <t>30</t>
  </si>
  <si>
    <t>31</t>
  </si>
  <si>
    <t>Asignavimų valdytojų sumokėtos palūkanos</t>
  </si>
  <si>
    <t>32</t>
  </si>
  <si>
    <t>Finansų ministerijos sumokėtos palūkanos</t>
  </si>
  <si>
    <t>33</t>
  </si>
  <si>
    <t>Savivaldybių sumokėtos palūkanos</t>
  </si>
  <si>
    <t>34</t>
  </si>
  <si>
    <t>35</t>
  </si>
  <si>
    <t>38</t>
  </si>
  <si>
    <t>39</t>
  </si>
  <si>
    <t>Valstybės biudžetui</t>
  </si>
  <si>
    <t>40</t>
  </si>
  <si>
    <t>Savivaldybių biudžetams</t>
  </si>
  <si>
    <t>41</t>
  </si>
  <si>
    <t>Nebiudžetiniams fondams</t>
  </si>
  <si>
    <t>42</t>
  </si>
  <si>
    <t>43</t>
  </si>
  <si>
    <t>44</t>
  </si>
  <si>
    <t>45</t>
  </si>
  <si>
    <t>46</t>
  </si>
  <si>
    <t>Subsidijos importui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</si>
  <si>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</si>
  <si>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</si>
  <si>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</si>
  <si>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</si>
  <si>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</si>
  <si>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</si>
  <si>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</si>
  <si>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</si>
  <si>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</si>
  <si>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Einamiesiems tikslams</t>
  </si>
  <si>
    <t>56</t>
  </si>
  <si>
    <t>Kapitalui formuoti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</si>
  <si>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</si>
  <si>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</si>
  <si>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</si>
  <si>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</si>
  <si>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</si>
  <si>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</si>
  <si>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</si>
  <si>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</si>
  <si>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</si>
  <si>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Socialinio draudimo išmokos pinigais</t>
  </si>
  <si>
    <t>Socialinio draudimo išmokos natūra</t>
  </si>
  <si>
    <t>Socialinė parama pinigais</t>
  </si>
  <si>
    <t>Socialinė parama natūra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</si>
  <si>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</si>
  <si>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</si>
  <si>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</si>
  <si>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</si>
  <si>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</si>
  <si>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</si>
  <si>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</si>
  <si>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</si>
  <si>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</si>
  <si>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</si>
  <si>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</si>
  <si>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 xml:space="preserve">Žemė </t>
  </si>
  <si>
    <t>81</t>
  </si>
  <si>
    <t>Žemės gelmių ištekliai</t>
  </si>
  <si>
    <t>82</t>
  </si>
  <si>
    <t>Kitas atsirandantis gamtoje turtas</t>
  </si>
  <si>
    <t>83</t>
  </si>
  <si>
    <t>84</t>
  </si>
  <si>
    <t>Gyvenamieji namai</t>
  </si>
  <si>
    <t>85</t>
  </si>
  <si>
    <t>Negyvenamieji pastatai</t>
  </si>
  <si>
    <t>86</t>
  </si>
  <si>
    <t>Kiti pastatai ir statiniai</t>
  </si>
  <si>
    <t>87</t>
  </si>
  <si>
    <t>88</t>
  </si>
  <si>
    <t>Transporto priemonės</t>
  </si>
  <si>
    <t>89</t>
  </si>
  <si>
    <t>Kitos mašinos ir įrenginiai</t>
  </si>
  <si>
    <t>90</t>
  </si>
  <si>
    <t>91</t>
  </si>
  <si>
    <t>Muziejinės vertybės</t>
  </si>
  <si>
    <t>92</t>
  </si>
  <si>
    <t>Antikvariniai ir kiti meno kūriniai</t>
  </si>
  <si>
    <t>93</t>
  </si>
  <si>
    <t>Kitos vertybės</t>
  </si>
  <si>
    <t>94</t>
  </si>
  <si>
    <t>95</t>
  </si>
  <si>
    <t>Darbiniai ir produktyvieji gyvuliai ir kiti gyvūnai</t>
  </si>
  <si>
    <t>96</t>
  </si>
  <si>
    <t>Vaismedžiai ir kiti daugiamečiai sodiniai</t>
  </si>
  <si>
    <t>97</t>
  </si>
  <si>
    <t>Kitas ilgalaikis materialusis turtas</t>
  </si>
  <si>
    <t>98</t>
  </si>
  <si>
    <t>99</t>
  </si>
  <si>
    <t>100</t>
  </si>
  <si>
    <t>Naudingųjų iškasenų žvalgymo darbai</t>
  </si>
  <si>
    <t>101</t>
  </si>
  <si>
    <t>102</t>
  </si>
  <si>
    <t>103</t>
  </si>
  <si>
    <t>104</t>
  </si>
  <si>
    <t>Kitas nematerialusis turtas</t>
  </si>
  <si>
    <t>105</t>
  </si>
  <si>
    <t>106</t>
  </si>
  <si>
    <t>Strateginės ir neliečiamos atsargos</t>
  </si>
  <si>
    <t>107</t>
  </si>
  <si>
    <t>108</t>
  </si>
  <si>
    <t>Žaliavos ir medžiagos</t>
  </si>
  <si>
    <t>109</t>
  </si>
  <si>
    <t>Nebaigta gamyba</t>
  </si>
  <si>
    <t>110</t>
  </si>
  <si>
    <t>Pagaminta produkcija</t>
  </si>
  <si>
    <t>111</t>
  </si>
  <si>
    <t>112</t>
  </si>
  <si>
    <t>113</t>
  </si>
  <si>
    <t>Ilgalaikio turto įsigijimas lizingo (finansinės nuomos) būdu</t>
  </si>
  <si>
    <t>114</t>
  </si>
  <si>
    <t>Trumpalaikės</t>
  </si>
  <si>
    <t>Ilgalaikės</t>
  </si>
  <si>
    <t>Kitos mokėtinos sumos</t>
  </si>
  <si>
    <t xml:space="preserve">Įstaigos vadovas                                                                                   </t>
  </si>
  <si>
    <t xml:space="preserve">Vyriausiasis buhalteris                                    </t>
  </si>
  <si>
    <t>Pavadinimas</t>
  </si>
  <si>
    <t>Eil.  Nr.</t>
  </si>
  <si>
    <t>x</t>
  </si>
  <si>
    <t>Forma Nr. 4 -ketvirtinė</t>
  </si>
  <si>
    <t>Įsiskolinimo pavadinimas</t>
  </si>
  <si>
    <t>iš viso</t>
  </si>
  <si>
    <t>iš jų biudžeto lėšos</t>
  </si>
  <si>
    <t>likutis metų pradžioje</t>
  </si>
  <si>
    <t>likutis ataskaitinio laikotarpio pabaigoje</t>
  </si>
  <si>
    <t>likutis iš viso</t>
  </si>
  <si>
    <t>metų pradžioje</t>
  </si>
  <si>
    <t>ataskaitinio laikotarpio pabaigoje</t>
  </si>
  <si>
    <t>IŠLAIDOS, iš viso:</t>
  </si>
  <si>
    <t xml:space="preserve">Materialiojo ir nematerialiojo turto įsigijimo išlaidos </t>
  </si>
  <si>
    <t xml:space="preserve">Finansinio turto įsigijimo išlaidos (perskolinimas) </t>
  </si>
  <si>
    <t xml:space="preserve">Išlaidos dėl finansinių įsipareigojimų vykdymo (paskolų grąžinimas) </t>
  </si>
  <si>
    <t>(Registracijos kodas ir buveinės adresas)</t>
  </si>
  <si>
    <t>36</t>
  </si>
  <si>
    <t>37</t>
  </si>
  <si>
    <t>Tradiciniai nuosavi ištekliai</t>
  </si>
  <si>
    <t>PVM nuosavi ištekliai</t>
  </si>
  <si>
    <t>Bendrųjų nacionalinių pajamų nuosavi ištekliai</t>
  </si>
  <si>
    <t>Debetas</t>
  </si>
  <si>
    <t>Išlaidos</t>
  </si>
  <si>
    <t>Kreditas</t>
  </si>
  <si>
    <t>Eil Nr.</t>
  </si>
  <si>
    <t>Likutis metų pradžioje</t>
  </si>
  <si>
    <t>Nurašytos beviltiškos skolos</t>
  </si>
  <si>
    <t>Įstaigos sąskaita nurašytas atsargų trūkumas</t>
  </si>
  <si>
    <t>Perkelta iš materialiojo ilgalaikio arba trumpalaikio turto sąskaitų į atsargų sąskaitas vertė</t>
  </si>
  <si>
    <t>Ataskaitiniais metais nurašyta išlaidų suma</t>
  </si>
  <si>
    <t>Kita</t>
  </si>
  <si>
    <t xml:space="preserve">        A K T Y V A S</t>
  </si>
  <si>
    <t>Likutis ataskaitinio laikotarpio pabaigoje</t>
  </si>
  <si>
    <t>Atsargos</t>
  </si>
  <si>
    <t>Montuotini įrengimai ir statybinės medžiagos (040-042)</t>
  </si>
  <si>
    <t>Gyvūnai, gyvuliai ir jų prieauglis  (050)</t>
  </si>
  <si>
    <t>Trumpalaikis materialusis turtas</t>
  </si>
  <si>
    <t>Sąnaudos</t>
  </si>
  <si>
    <t>Gamybinės veiklos sąnaudos (080)</t>
  </si>
  <si>
    <t xml:space="preserve">Pinigai </t>
  </si>
  <si>
    <t>Pavedimų  lėšos (110)</t>
  </si>
  <si>
    <t>Kitos lėšos (112)</t>
  </si>
  <si>
    <t>Biudžetinės lėšos kasoje (120)</t>
  </si>
  <si>
    <t>Kitos lėšos kasoje (122)</t>
  </si>
  <si>
    <t>Akredityvai (130)</t>
  </si>
  <si>
    <t>Mokėjimo kortelės (131)</t>
  </si>
  <si>
    <t>Piniginiai dokumentai (132)</t>
  </si>
  <si>
    <t xml:space="preserve">Finansinis turtas </t>
  </si>
  <si>
    <t>Vertybiniai popieriai (140)</t>
  </si>
  <si>
    <t>Atsiskaitymai su atskaitingais asmenimis (160)</t>
  </si>
  <si>
    <t>Atsiskaitymai už trūkumus (170)</t>
  </si>
  <si>
    <t>Atsiskaitymai už  socialinio draudimo įmokas (171)</t>
  </si>
  <si>
    <t>Tiksliniai atsiskaitymai (172)</t>
  </si>
  <si>
    <t>Atsiskaitymai su biudžetu (173)</t>
  </si>
  <si>
    <t>Atsiskaitymai už pavedimų lėšas (176)</t>
  </si>
  <si>
    <t>Atsiskaitymai su kitais debitoriais ir kreditoriais (178)</t>
  </si>
  <si>
    <t>Išlaidos iš biudžeto (200)</t>
  </si>
  <si>
    <t>Išlaidos iš kitų šaltinių (201)</t>
  </si>
  <si>
    <t>Paskirstytinos išlaidos (210)</t>
  </si>
  <si>
    <t>Paslaugų teikimo išlaidos (211)</t>
  </si>
  <si>
    <t>Kitų lėšų išlaidos (213)</t>
  </si>
  <si>
    <t>Pavedimų lėšų išlaidos (214)</t>
  </si>
  <si>
    <t xml:space="preserve">        P A S Y V A S</t>
  </si>
  <si>
    <t>Finansavimas</t>
  </si>
  <si>
    <t>Finansavimas iš biudžeto (230)</t>
  </si>
  <si>
    <t>Finansavimas iš kitų šaltinių (232)</t>
  </si>
  <si>
    <t xml:space="preserve"> Fondai </t>
  </si>
  <si>
    <t>Ilgalaikio turto fondas (250)</t>
  </si>
  <si>
    <t>Atsiskaitymai už depozitines sumas (174)</t>
  </si>
  <si>
    <t>Atsiskaitymai su deponentais (177)</t>
  </si>
  <si>
    <t>Atsiskaitymai su darbuotojais pagal darbo užmokestį (180)</t>
  </si>
  <si>
    <t>Atsiskaitymai su stipendininkais (181)</t>
  </si>
  <si>
    <t>Atsiskaitymai su darbuotojais pagal jų pavedimus (182)</t>
  </si>
  <si>
    <t>Atsiskaitymai pagal vykdomuosius dokumentus (183)</t>
  </si>
  <si>
    <t>Kiti atsiskaitymai (184)</t>
  </si>
  <si>
    <t>Užbalansinės sąskaitos</t>
  </si>
  <si>
    <t>Palūkanos</t>
  </si>
  <si>
    <t>Rezidentams, kitiems nei valdžios sektorius (tik už tiesioginę skolą)</t>
  </si>
  <si>
    <t>Kitiems valdymo lygiams</t>
  </si>
  <si>
    <t>Nuoma</t>
  </si>
  <si>
    <t>Subsidijos  iš  biudžeto lėšų</t>
  </si>
  <si>
    <t>Dotacijos užsienio valstybėms</t>
  </si>
  <si>
    <t>Dotacijos tarptautinėms organizacijoms</t>
  </si>
  <si>
    <t>Dotacijos kitiems valdymo lygiams</t>
  </si>
  <si>
    <t>BNP nuosavi ištekliai</t>
  </si>
  <si>
    <t>Socialinio draudimo išmokos (pašalpos)</t>
  </si>
  <si>
    <t>Socialinė parama (soc. paramos pašalpos)</t>
  </si>
  <si>
    <t>Žemė ir žemės gelmių ištekliai</t>
  </si>
  <si>
    <t xml:space="preserve">Pastatai ir statiniai </t>
  </si>
  <si>
    <t>Mašinos ir įrenginiai</t>
  </si>
  <si>
    <t>Vertybės</t>
  </si>
  <si>
    <t xml:space="preserve">Nematerialiojo turto kūrimas ir įsigijimas </t>
  </si>
  <si>
    <t>Nematerialusis turtas</t>
  </si>
  <si>
    <t>Atsargų kūrimas ir įsigijimas</t>
  </si>
  <si>
    <t>Vidaus</t>
  </si>
  <si>
    <t>Paskolos (suteiktos)</t>
  </si>
  <si>
    <t>Užsienio</t>
  </si>
  <si>
    <t>Paskolos (grąžintinos)</t>
  </si>
  <si>
    <t xml:space="preserve">Darbo užmokestis </t>
  </si>
  <si>
    <t xml:space="preserve">Socialinio draudimo įmokos </t>
  </si>
  <si>
    <t>Prekių ir paslaugų naudojimas (9)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</si>
  <si>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</si>
  <si>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</si>
  <si>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</si>
  <si>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</si>
  <si>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</si>
  <si>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>Rezidentams, kitiems nei valdžios sektorius</t>
  </si>
  <si>
    <t xml:space="preserve">Kitiems valdymo lygiams </t>
  </si>
  <si>
    <t xml:space="preserve">Nuoma </t>
  </si>
  <si>
    <t xml:space="preserve">Socialinio draudimo išmokos (pašalpos) </t>
  </si>
  <si>
    <t>iš jų perskaičiuotas likutis (minus įsiskolinimas ne ilgesnis kaip):</t>
  </si>
  <si>
    <t>10 dienų</t>
  </si>
  <si>
    <t>45 dienos</t>
  </si>
  <si>
    <t>iš jų: gyventojų pajamų mokestis</t>
  </si>
  <si>
    <t xml:space="preserve">Socialinė parama (soc. paramos pašalpos) </t>
  </si>
  <si>
    <t>Darbo užmokestis (4+5)</t>
  </si>
  <si>
    <t>Darbo užmokestis ir socialinis draudimas  (3+6)</t>
  </si>
  <si>
    <t xml:space="preserve">Ilgalaikio turto įsigijimas lizingo (finansinės nuomos) būdu </t>
  </si>
  <si>
    <t>Įstaigos vadovas</t>
  </si>
  <si>
    <t>Vyriausiasis buhalteris</t>
  </si>
  <si>
    <t>Ministerijos</t>
  </si>
  <si>
    <t>Darbo užmokestis ir socialinis draudimas (3+7)</t>
  </si>
  <si>
    <t>Prekių ir paslaugų naudojimas (10)</t>
  </si>
  <si>
    <t>Finansinio turto įsigijimo išlaidos (perskolinimas)</t>
  </si>
  <si>
    <t>Išlaidos dėl finansinių įsipareigojimų vykdymo (paskolų grąžinimas)</t>
  </si>
  <si>
    <t>Asignavimų planas metams, įskaitant patikslinimus</t>
  </si>
  <si>
    <t>Asignavimų planas ataskaitiniam laikotarpiui, įskaitant patikslinimus</t>
  </si>
  <si>
    <t>Gauti asignavimai kartu su įskaitytu specialiųjų programų lėšų likučiu</t>
  </si>
  <si>
    <t>Nematerialiojo turto amortizacija (021)</t>
  </si>
  <si>
    <t>Nustatyto atsargų pertekliaus ir nemokamai (iš kitų biudžetinių įstaigų) gautų atsargų vertė</t>
  </si>
  <si>
    <t>II. TURTO NUSIDĖVĖJIMAS (AMORTIZACIJA)</t>
  </si>
  <si>
    <t>III.  TURTO LIKUTINĖ VERTĖ</t>
  </si>
  <si>
    <t>iš jų įsigyta</t>
  </si>
  <si>
    <t>pokytis per metus (padidėjimas +, sumažėjimas -)</t>
  </si>
  <si>
    <t>apskaičiuota turto likutinė vertė</t>
  </si>
  <si>
    <t>panaudoto turto</t>
  </si>
  <si>
    <t xml:space="preserve">Ilgalaikis materialusis ir nematerialusis turtas, iš viso: </t>
  </si>
  <si>
    <t xml:space="preserve">Įstaigos vadovas                                                                                          </t>
  </si>
  <si>
    <t xml:space="preserve">Vyriausiasis buhalteris                                             </t>
  </si>
  <si>
    <t>I. ILGALAIKIO MATERIALIOJO IR NEMATERIALIOJO TURTO ĮSIGIJIMO VERTĖ</t>
  </si>
  <si>
    <t>nusidėvėjimo (amortizacijos) likutis metų pradžioje</t>
  </si>
  <si>
    <t>Vertybės       (017)</t>
  </si>
  <si>
    <t>žemės gelmių ištekliai</t>
  </si>
  <si>
    <t>kitas atsirandantis gamtoje turtas</t>
  </si>
  <si>
    <t xml:space="preserve">žemė </t>
  </si>
  <si>
    <t>gyvenamieji namai</t>
  </si>
  <si>
    <t>negyvenamieji pastatai</t>
  </si>
  <si>
    <t>kitos mašinos ir įrenginiai</t>
  </si>
  <si>
    <t>transporto priemonės</t>
  </si>
  <si>
    <t>muziejinės vertybės</t>
  </si>
  <si>
    <t>antikvariniai ir kiti meno kūriniai</t>
  </si>
  <si>
    <t>kitos vertybės</t>
  </si>
  <si>
    <t xml:space="preserve">darbiniai ir produktyvieji gyvuliai ir kiti gyvūnai </t>
  </si>
  <si>
    <t>vaismedžiai ir kiti daugiamečiai sodiniai</t>
  </si>
  <si>
    <t>kitas ilgalaikis materialusis turtas</t>
  </si>
  <si>
    <t>naudingųjų iškasenų žvalgymo darbai</t>
  </si>
  <si>
    <t>kitas nematerialusis turtas</t>
  </si>
  <si>
    <t>iš kitų šaltinių</t>
  </si>
  <si>
    <t>iš biudžeto lėšų</t>
  </si>
  <si>
    <t>pardavus įstaigos turtą</t>
  </si>
  <si>
    <t>iš privatizavimo fondo lėšų</t>
  </si>
  <si>
    <t>iš paskolų</t>
  </si>
  <si>
    <t>gauta parama</t>
  </si>
  <si>
    <t>Materialusis turtas (3+7+11+14+18)</t>
  </si>
  <si>
    <t>netinkamas (negalimas) naudoti</t>
  </si>
  <si>
    <t>trūkumai įstaigos sąskaita</t>
  </si>
  <si>
    <t>trūkumai kaltų asmenų sąskaita</t>
  </si>
  <si>
    <t>sugadintas arba po stichinių nelaimių</t>
  </si>
  <si>
    <t>kita</t>
  </si>
  <si>
    <t>Įsigyta turto, iš viso:</t>
  </si>
  <si>
    <t>parduota turto</t>
  </si>
  <si>
    <t>sugadinta arba po stichinių nelaimių</t>
  </si>
  <si>
    <t>Apskaitoje nurašyta turto, iš  viso:</t>
  </si>
  <si>
    <t>Įsigijimo savikaina</t>
  </si>
  <si>
    <t>Sukauptas nusidėvėjimas</t>
  </si>
  <si>
    <t>Sukauptas nusidėvėjimas ir amortizacija</t>
  </si>
  <si>
    <t xml:space="preserve">  (tūkst. litų)</t>
  </si>
  <si>
    <t>Turinys</t>
  </si>
  <si>
    <t>Pokytis per metus  (padidėjimas +, sumažėjimas -)</t>
  </si>
  <si>
    <t xml:space="preserve">Likutis metų pabaigoje </t>
  </si>
  <si>
    <t>Akcijos</t>
  </si>
  <si>
    <t>Balanso eilutės Nr.</t>
  </si>
  <si>
    <t>Likutis metų pabaigoje</t>
  </si>
  <si>
    <t>Pastaba</t>
  </si>
  <si>
    <t>2) nepanaudoti asignavimai baigiamiems statybos objektams finansuoti</t>
  </si>
  <si>
    <t xml:space="preserve">4) grąžintinos biudžeto lėšos po sausio 10 dienos </t>
  </si>
  <si>
    <t>DĖL ILGALAIKIO MATERIALIOJO IR NEMATERIOJO TURTO ĮSIGIJIMO IR NURAŠYMO IŠ APSKAITOS</t>
  </si>
  <si>
    <t>PAŽYMA PRIE FORMOS NR.1</t>
  </si>
  <si>
    <t xml:space="preserve">1) pridėtinės vertės mokestis  </t>
  </si>
  <si>
    <t>2) kiti</t>
  </si>
  <si>
    <t>1) už parduotą turtą gautos lėšos</t>
  </si>
  <si>
    <t>2) paramos lėšos</t>
  </si>
  <si>
    <t>Kitos atsargos</t>
  </si>
  <si>
    <t>pagal kitas sutartis</t>
  </si>
  <si>
    <t>Pastatai ir statiniai</t>
  </si>
  <si>
    <t>Kitas turtas</t>
  </si>
  <si>
    <t>likutis metų pabaigoje             (3+4-7-8)</t>
  </si>
  <si>
    <t>likutinė vertė metų  pradžioje       (3 - 10)</t>
  </si>
  <si>
    <t>likutinė vertė metų pabaigoje       (9 - 12)</t>
  </si>
  <si>
    <t>Ilgalaikiai</t>
  </si>
  <si>
    <t>Trumpalaikiai</t>
  </si>
  <si>
    <t>Įnašai į viešųjų įstaigų dalininkų kapitalą</t>
  </si>
  <si>
    <t xml:space="preserve">iš jų priteista išieškoti pagal teismo sprendimus </t>
  </si>
  <si>
    <t>(Data)</t>
  </si>
  <si>
    <r>
      <t xml:space="preserve"> BALANS</t>
    </r>
    <r>
      <rPr>
        <b/>
        <sz val="12"/>
        <rFont val="Times New Roman"/>
        <family val="1"/>
      </rPr>
      <t>AS</t>
    </r>
  </si>
  <si>
    <t>IŠLAIDŲ SĄMATŲ VYKDYMO 20__ M.________________ D.</t>
  </si>
  <si>
    <t xml:space="preserve">____________ Nr._____ </t>
  </si>
  <si>
    <t>APYSKAITA</t>
  </si>
  <si>
    <t>______________ Nr. ____</t>
  </si>
  <si>
    <t xml:space="preserve">ILGALAIKIO MATERIALIOJO IR NEMATERIALIOJO TURTO 20___M. </t>
  </si>
  <si>
    <t>PAŽYMA</t>
  </si>
  <si>
    <t>__________________ Nr. ____</t>
  </si>
  <si>
    <t>Kodas</t>
  </si>
  <si>
    <t xml:space="preserve">Vyriausiasis buhalteris                                                                                          </t>
  </si>
  <si>
    <t>ATASKAITA</t>
  </si>
  <si>
    <t xml:space="preserve">                                _______________ Nr. _____</t>
  </si>
  <si>
    <t xml:space="preserve">PAŽYMA </t>
  </si>
  <si>
    <t xml:space="preserve">FINANSINIO TURTO  20___ M.  </t>
  </si>
  <si>
    <t>________________________ Nr.______</t>
  </si>
  <si>
    <t>________________ Nr. _____</t>
  </si>
  <si>
    <t xml:space="preserve">PAŽYMA  </t>
  </si>
  <si>
    <t>priedas</t>
  </si>
  <si>
    <t>___________________ Nr. ___</t>
  </si>
  <si>
    <t xml:space="preserve"> BIUDŽETO IŠLAIDŲ SĄMATOS ĮVYKDYMO 20__M.  _________  D.</t>
  </si>
  <si>
    <t>(Įstaigos pavadinimas)</t>
  </si>
  <si>
    <t xml:space="preserve">                                         </t>
  </si>
  <si>
    <t xml:space="preserve">                                           </t>
  </si>
  <si>
    <t xml:space="preserve">                                          </t>
  </si>
  <si>
    <t>iš jų:   1) nepanaudotos įmokos specialiosioms programoms finansuoti</t>
  </si>
  <si>
    <t xml:space="preserve">iš jų:   1) pajamų mokestis </t>
  </si>
  <si>
    <t xml:space="preserve">ATSARGŲ IR TRUMPALAIKIO MATERIALIOJO TURTO  20__ M.  </t>
  </si>
  <si>
    <t>DĖL ATSARGŲ IR TRUMPALAIKIO TURTO ĮSIGIJIMO IR NURAŠYMO IŠ APSKAITOS</t>
  </si>
  <si>
    <t xml:space="preserve">     (Įstaigos pavadinimas)</t>
  </si>
  <si>
    <t xml:space="preserve"> (Įstaigos pavadinimas)</t>
  </si>
  <si>
    <t xml:space="preserve">Įsipareigojimo likutis laikotarpio pabaigoje </t>
  </si>
  <si>
    <t>Suma</t>
  </si>
  <si>
    <t>Įsipareigojimo už pagal lizingo (finansinės nuomos) ir būdu ir išsimokėtinai įsigyto turtą apmokėjimas (be palūkanų)</t>
  </si>
  <si>
    <t xml:space="preserve">                                                                                                                                      </t>
  </si>
  <si>
    <t xml:space="preserve">         (Data)</t>
  </si>
  <si>
    <t>Programos</t>
  </si>
  <si>
    <t>Valstybės funkcijos</t>
  </si>
  <si>
    <t>(Parašas)</t>
  </si>
  <si>
    <t>(Vardas ir pavardė)</t>
  </si>
  <si>
    <t>priedas Nr. 1</t>
  </si>
  <si>
    <t>______________________</t>
  </si>
  <si>
    <t>____________________</t>
  </si>
  <si>
    <t>Formos Nr. 1</t>
  </si>
  <si>
    <t>Išlaidų sąmatų įvykdymo 20__ m. _____ d. balansas</t>
  </si>
  <si>
    <t>priedas Nr. 2</t>
  </si>
  <si>
    <t>_____________________________________</t>
  </si>
  <si>
    <t>______________</t>
  </si>
  <si>
    <t xml:space="preserve">priedas Nr. 3 </t>
  </si>
  <si>
    <t>Formos Nr. 3</t>
  </si>
  <si>
    <t xml:space="preserve">priedas </t>
  </si>
  <si>
    <t>Formos Nr. 4</t>
  </si>
  <si>
    <t>Atsargų ir trumpalaikio materialiojo turto 20    m. apyskaita</t>
  </si>
  <si>
    <t>Formos Nr. 6</t>
  </si>
  <si>
    <t>________________________</t>
  </si>
  <si>
    <t>Sukaupta amortizacija</t>
  </si>
  <si>
    <t>Pagaminta produkcija (030)</t>
  </si>
  <si>
    <t>Medžiagos, maisto produktai ir kitos atsargos (060-064,066-069)</t>
  </si>
  <si>
    <t>Trumpalaikis materialusis turtas (070)</t>
  </si>
  <si>
    <t>Lėšos, gautos už prekes ir paslaugas (111)</t>
  </si>
  <si>
    <t>Įnašai į viešųjų įstaigų dalininkų kapitalą (141)</t>
  </si>
  <si>
    <t>Kompensuoti nuompinigiai (410)</t>
  </si>
  <si>
    <t>Trumpalaikio materialiojo turto fondas (260)</t>
  </si>
  <si>
    <t>Finansinio turto fondas  (270)</t>
  </si>
  <si>
    <t>Kiti fondai (280)</t>
  </si>
  <si>
    <t>Biudžetinių įstaigų pajamos ir kompensuoti nuompinigiai</t>
  </si>
  <si>
    <t>Biudžetinių įstaigų pajamos (400)</t>
  </si>
  <si>
    <t>Nurašytas nemokių debitorių įsiskolinimas (004)</t>
  </si>
  <si>
    <t>Saugoti priimtas turtas (002)</t>
  </si>
  <si>
    <t>Numeruoti blankai (003)</t>
  </si>
  <si>
    <t>Mašinos ir įrenginiai (014, 015, 016)</t>
  </si>
  <si>
    <t>Nematerialusis turtas (010)</t>
  </si>
  <si>
    <t xml:space="preserve">Ilgalaikis materialusis turtas (011-019), iš viso: </t>
  </si>
  <si>
    <t>Ilgalaikis nematerialusis turtas (010)</t>
  </si>
  <si>
    <t xml:space="preserve">Ilgalaikis nematerialusis turtas (010) </t>
  </si>
  <si>
    <r>
      <t>Medžiagų, maisto produktų ir kitos atsargos</t>
    </r>
    <r>
      <rPr>
        <sz val="9"/>
        <rFont val="Times New Roman"/>
        <family val="1"/>
      </rPr>
      <t xml:space="preserve"> (06), iš viso </t>
    </r>
    <r>
      <rPr>
        <b/>
        <sz val="8"/>
        <rFont val="Times New Roman"/>
        <family val="1"/>
      </rPr>
      <t>(8-16):</t>
    </r>
  </si>
  <si>
    <t>Ilgalaikis turtas</t>
  </si>
  <si>
    <t>Ilgalaikis turtas: (010-019)</t>
  </si>
  <si>
    <t>Biudžetinių lėšų sąskaitos (090,100,101,102)</t>
  </si>
  <si>
    <t>Gautinos sumos</t>
  </si>
  <si>
    <t>Atsiskaitymai su tiekėjais ir rangovais (150)</t>
  </si>
  <si>
    <t>Atsiskaitymai su programų vykdytojais (151)</t>
  </si>
  <si>
    <t>Ilgalaikio turto nusidėvėjimas (amortizacija)</t>
  </si>
  <si>
    <t>Ilgalaikio materialiojo turto nusidėvėjimas (020)</t>
  </si>
  <si>
    <t>Atsiskaitymai pagal išmokas (190-199)</t>
  </si>
  <si>
    <t>Balansas (1-45)</t>
  </si>
  <si>
    <t>Debetiniai likučiai</t>
  </si>
  <si>
    <t>Kreditiniai likučiai</t>
  </si>
  <si>
    <t>1)  išlaidos, nepadengtos biudžeto lėšomis</t>
  </si>
  <si>
    <t>2)  kitos išlaidos</t>
  </si>
  <si>
    <t>3) biudžetinių įstaigų pajamos</t>
  </si>
  <si>
    <t xml:space="preserve">Nustatyta trūkumų ir nuostolių dėl grobstymų per metus </t>
  </si>
  <si>
    <t>Pastatai ir statiniai (012, 013)</t>
  </si>
  <si>
    <t xml:space="preserve">kiti statiniai          </t>
  </si>
  <si>
    <t>įsigyta turto (atlikta darbų), iš viso: (5+6 )</t>
  </si>
  <si>
    <t>naujo turto, įskaitant esminį pagerinimą ir nebaigtą statybą</t>
  </si>
  <si>
    <r>
      <t xml:space="preserve">nurašyta turto, iš viso:                      </t>
    </r>
    <r>
      <rPr>
        <i/>
        <sz val="8"/>
        <rFont val="Times New Roman"/>
        <family val="1"/>
      </rPr>
      <t>(be parduoto turto)</t>
    </r>
  </si>
  <si>
    <t>nusidėvėjimo (amortizacijos) likutis metų pabaigoje       (10+ 11)</t>
  </si>
  <si>
    <t>gauta neatlygintinai iš biudžetinių įstaigų ir kitų subjektų:</t>
  </si>
  <si>
    <t>iš valstybės biudžetinių įstaigų</t>
  </si>
  <si>
    <t>iš savivaldybės biudžetinių įstaigų</t>
  </si>
  <si>
    <t>Likutis metų pabaigoje (3+4-5)</t>
  </si>
  <si>
    <t>Kiti vertybiniai popieriai (4+5)</t>
  </si>
  <si>
    <t>Finansinis turtas (14), iš viso (2+3+6):</t>
  </si>
  <si>
    <t>Ilgalaikis materialusis turtas (011-019)</t>
  </si>
  <si>
    <t>Kitos išlaidos  (201, 210, 211, 213, 214)</t>
  </si>
  <si>
    <t>Ne rezidentams</t>
  </si>
  <si>
    <t>Ilgalaikio materialiojo ir nematerialiojo turto nuoma</t>
  </si>
  <si>
    <t>Veiklos nuoma</t>
  </si>
  <si>
    <t>Asignavimų valdytojo pervedamos lėšos nepavaldžioms biudžetinėms įstaigoms ir kitiems subjektams pavedimams vykdyti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</si>
  <si>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</si>
  <si>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</si>
  <si>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</si>
  <si>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</si>
  <si>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</t>
  </si>
  <si>
    <t>Darbdavių socialinė parama pinigais</t>
  </si>
  <si>
    <t>Darbdavių socialinė parama natūra</t>
  </si>
  <si>
    <t>Stipendijoms</t>
  </si>
  <si>
    <t>Kitiems einamiesiems tikslams</t>
  </si>
  <si>
    <t>Pervedamos lėšos kapitalui formuoti</t>
  </si>
  <si>
    <t>Pervedamos Europos Sąjungos finansinės paramos ir bendrojo finansavimo lėšos</t>
  </si>
  <si>
    <t>Subsidijos iš Europos Sąjungos finansinės paramos lėšų (ne valdžios sektoriui)</t>
  </si>
  <si>
    <t>Subsidijos</t>
  </si>
  <si>
    <t>Einamiesiems tikslams savivaldybėms</t>
  </si>
  <si>
    <t>Einamiesiems tikslams kitiems valdžios sektoriaus ūkio subjektams</t>
  </si>
  <si>
    <t>Einamiesiems tikslams ne valdžios sektoriui</t>
  </si>
  <si>
    <t>Investicijos</t>
  </si>
  <si>
    <t>Investicijos skirtos savivaldybėms</t>
  </si>
  <si>
    <t>Investicijos kitiems valdžios sektoriaus subjektams</t>
  </si>
  <si>
    <t>Investicijos ne valdžios sektoriui</t>
  </si>
  <si>
    <t>Kompiuterinė programinė įranga, kompiuterinės programinės įrangos licencijos</t>
  </si>
  <si>
    <t>Patentai</t>
  </si>
  <si>
    <t>Literatūros ir meno kūriniai</t>
  </si>
  <si>
    <t>Pirktos prekės, skirtos parduoti</t>
  </si>
  <si>
    <t>perrašyta iš vienos sąskaitos į kitą sąskaitą</t>
  </si>
  <si>
    <t>perduota neatlygintinai biudžetinėms įstaigoms ir kitiems ūkio subjektams:</t>
  </si>
  <si>
    <t xml:space="preserve">Ne rezidentams </t>
  </si>
  <si>
    <t xml:space="preserve">Darbdavių socialinė parama </t>
  </si>
  <si>
    <t>Darbdavių socialinė parama  pinigais</t>
  </si>
  <si>
    <t>Kompiuterinė programinė įranga, kompiuternės programinės įrangos licencijos</t>
  </si>
  <si>
    <t>DEBETINIO IR KREDITINIO ĮSISKOLINIMO 20__ M. ________    D.</t>
  </si>
  <si>
    <t>66</t>
  </si>
  <si>
    <t>67</t>
  </si>
  <si>
    <t>68</t>
  </si>
  <si>
    <t>69</t>
  </si>
  <si>
    <t>115</t>
  </si>
  <si>
    <t>116</t>
  </si>
  <si>
    <t>117</t>
  </si>
  <si>
    <t>118</t>
  </si>
  <si>
    <t>119</t>
  </si>
  <si>
    <t>120</t>
  </si>
  <si>
    <t>121</t>
  </si>
  <si>
    <t>Debetinis įsiskolinimas</t>
  </si>
  <si>
    <t xml:space="preserve">Likutis metų pradžioje </t>
  </si>
  <si>
    <t xml:space="preserve">                                                                           </t>
  </si>
  <si>
    <t>iš kitų ūkio subjektų</t>
  </si>
  <si>
    <t>valstybės biudžetinėms įstaigoms</t>
  </si>
  <si>
    <t>savivaldybės biudžetinėms įstaigoms</t>
  </si>
  <si>
    <t>kitiems ūkio subjektams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</si>
  <si>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</si>
  <si>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</si>
  <si>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</si>
  <si>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</si>
  <si>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</si>
  <si>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</si>
  <si>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</si>
  <si>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</si>
  <si>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</si>
  <si>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</si>
  <si>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</si>
  <si>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</si>
  <si>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</si>
  <si>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</si>
  <si>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</si>
  <si>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</si>
  <si>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</si>
  <si>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</si>
  <si>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</si>
  <si>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</si>
  <si>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</si>
  <si>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</si>
  <si>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</si>
  <si>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</si>
  <si>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</si>
  <si>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</si>
  <si>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</si>
  <si>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</si>
  <si>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</si>
  <si>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</si>
  <si>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</si>
  <si>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</si>
  <si>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</si>
  <si>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</si>
  <si>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</si>
  <si>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</si>
  <si>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</si>
  <si>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</si>
  <si>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</si>
  <si>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</si>
  <si>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</si>
  <si>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</si>
  <si>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</si>
  <si>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</si>
  <si>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</si>
  <si>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</si>
  <si>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Prekių ir paslaugų naudojimas (10+....+30)</t>
  </si>
  <si>
    <t>Turto išlaidos   (32+45)</t>
  </si>
  <si>
    <t>Ilgalaikis materialusis ir nematerialusis turtas (2+23):</t>
  </si>
  <si>
    <t xml:space="preserve"> nebaigta statyba ir                        ilgalaikio turto kūrimas</t>
  </si>
  <si>
    <t>Turto išlaidos (33+46)</t>
  </si>
  <si>
    <t>Įsigyta, iš viso (2-7;11,12):</t>
  </si>
  <si>
    <t>Kreditinis įsiskolinimas</t>
  </si>
  <si>
    <t xml:space="preserve">ATSISKAITYMŲ UŽ ILGALAIKIO MATERIALIOJO TURTO NUOMĄ  20__ M.  __________ d. </t>
  </si>
  <si>
    <t>Mokėtinos sumos</t>
  </si>
  <si>
    <t>Nurašyta, iš viso (14-19;23,24):</t>
  </si>
  <si>
    <t>Debetinio ir kreditinio įsiskolinimo 20__ m. _____d. ataskaita</t>
  </si>
  <si>
    <t>169</t>
  </si>
  <si>
    <t>kompiuterinė programinė įranga, kompiuterinės įrangos licencijos</t>
  </si>
  <si>
    <t>patentai</t>
  </si>
  <si>
    <t>literatūros ir meno kūriniai</t>
  </si>
  <si>
    <t>(be praėjusių metų pabaigos nepanaudoto specialiųjų programų lėšų likučio, kuris buvo įskaitytas į nuo metų pradžios gautus asignavimus)</t>
  </si>
  <si>
    <t>Biudžetinių lėšų sąskaitos (090,100,101)</t>
  </si>
  <si>
    <t>Atstovybių užsienyje lėšos (102)</t>
  </si>
  <si>
    <t>Atsiskaitymai pagal darbo užmokestį ir išmokas (180-184,                 190-199)</t>
  </si>
  <si>
    <t xml:space="preserve">Nuo metų pradžios gauti asignavimai arba tiesiogiai tiekėjams sumokėtos lėšos pagal asignavimų valdytojų paraiškas, atėmus  grąžintas (iki kitų metų sausio 10 d.) sumas                                                                    </t>
  </si>
  <si>
    <t>15, 16</t>
  </si>
  <si>
    <t>DĖL IŠLAIDŲ SĄMATŲ VYKDYMO BALANSO LIKUČIŲ *</t>
  </si>
  <si>
    <t>* Pažyma teikiama prie metų balanso</t>
  </si>
  <si>
    <t>DĖL TURTO TRŪKUMŲ 20__ m. *</t>
  </si>
  <si>
    <t>DĖL LIZINGO (FINANSINĖS NUOMOS) IR PIRKIMO IŠSIMOKĖTINAI ĮSIPAREIGOJIMŲ*</t>
  </si>
  <si>
    <t>Iš viso  debetas (1-5)</t>
  </si>
  <si>
    <t>Išsinuomotas ilgalaikis turtas (001) (80+84)</t>
  </si>
  <si>
    <t>pagal lizingo (finansinės nuomos) ir pirkimo išsimokėtinai sutartis (81+82+83)</t>
  </si>
  <si>
    <t>Likutis ataskaitinio laikotarpio pabaigoje (7+12-6)</t>
  </si>
  <si>
    <t>6) atstovybių užsienyje lėšos</t>
  </si>
  <si>
    <t>5) kitos sumos</t>
  </si>
  <si>
    <t xml:space="preserve">2) kitos lėšos </t>
  </si>
  <si>
    <t>Įsigyta                          iš viso</t>
  </si>
  <si>
    <t>Nurašyta                   iš viso</t>
  </si>
  <si>
    <t>Iš jų per metus sunaudota ir nurašyta įstaigos reikmėms</t>
  </si>
  <si>
    <t>gauta neatlygintinai iš kitų biudžetinių įstaigų ir kitų subjektų:</t>
  </si>
  <si>
    <t>perduotas neatlygintinai kitoms biudžetinėms įstaigoms ir kitiems subjektams:</t>
  </si>
  <si>
    <t>Gauta nuompinigių per metus</t>
  </si>
  <si>
    <t>(       )*</t>
  </si>
  <si>
    <t>(      )*</t>
  </si>
  <si>
    <t>Negauta nuompinigių iš nuomininkų</t>
  </si>
  <si>
    <t>Apskaičiuota nuompinigių per metus</t>
  </si>
  <si>
    <t>Iš viso  kreditas (8-11)</t>
  </si>
  <si>
    <t>41,42,43, 44, 45</t>
  </si>
  <si>
    <t>Praėjusiais metais nepanaudoti asignavimai, grąžinti ataskaitiniais metais į biudžetą (po sausio 10 d.)</t>
  </si>
  <si>
    <t>Prekių ir paslaugų naudojimas (11...31)</t>
  </si>
  <si>
    <t>Gauta nuompinigių, bet neįmokėta į biudžetą</t>
  </si>
  <si>
    <t>Nekompensuoti iš biudžeto                          nuompinigiai</t>
  </si>
  <si>
    <t>Įmokėta nuompinigių į biudžetą per metus</t>
  </si>
  <si>
    <t>Kompensuota nuompinigių iš biudžeto per metus</t>
  </si>
  <si>
    <t>Nuoma už žemę, žemės gelmių išteklius ir kitą atsirandantį gamtoje turtą</t>
  </si>
  <si>
    <t>3) kitos tikslinės paskirties lėšos</t>
  </si>
  <si>
    <t>Balansas (47-77)</t>
  </si>
  <si>
    <t>Grynieji pinigai ir indėliai banke (nacionaline valiuta)</t>
  </si>
  <si>
    <t>Pervedamieji indėliai (pinigai bankuose)</t>
  </si>
  <si>
    <t>Vertybiniai popieriai (įsigyti), išskyrus akcijas</t>
  </si>
  <si>
    <t>Išvestinės finansinės priemonės</t>
  </si>
  <si>
    <t>Akcijos (įsigytos) ir kitas nuosavas kapitalas</t>
  </si>
  <si>
    <t>Draudimo techniniai atidėjiniai</t>
  </si>
  <si>
    <t>Grynieji pinigai ir indėliai banke (užsienio valiuta)</t>
  </si>
  <si>
    <t>Grynieji pinigai</t>
  </si>
  <si>
    <t>Kiti indėliai (pinigai bankuose)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</si>
  <si>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</si>
  <si>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</si>
  <si>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</si>
  <si>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</si>
  <si>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</si>
  <si>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</si>
  <si>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</si>
  <si>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</si>
  <si>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</si>
  <si>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</si>
  <si>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</si>
  <si>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</si>
  <si>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</si>
  <si>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</si>
  <si>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</si>
  <si>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</si>
  <si>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</si>
  <si>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</si>
  <si>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</si>
  <si>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</si>
  <si>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</si>
  <si>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</si>
  <si>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</si>
  <si>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</si>
  <si>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</si>
  <si>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</si>
  <si>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</si>
  <si>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</si>
  <si>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</si>
  <si>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</si>
  <si>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</si>
  <si>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</si>
  <si>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</si>
  <si>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</si>
  <si>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</si>
  <si>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</si>
  <si>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</si>
  <si>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</si>
  <si>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</si>
  <si>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</si>
  <si>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</si>
  <si>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</si>
  <si>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</si>
  <si>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</si>
  <si>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</si>
  <si>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</si>
  <si>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</si>
  <si>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</si>
  <si>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</si>
  <si>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</si>
  <si>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</si>
  <si>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</si>
  <si>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Vertybiniai popieriai (išpirkti), išskyrus akcijas</t>
  </si>
  <si>
    <t>Akcijos (parduotos) ir kitas nuosavas kapitalas</t>
  </si>
  <si>
    <t>Socialinio draudimo įmokos</t>
  </si>
  <si>
    <t>Socialinio draudimo įmokos (7)</t>
  </si>
  <si>
    <t>Subsidijos gaminiams</t>
  </si>
  <si>
    <t>Subsidijos gamybai</t>
  </si>
  <si>
    <t>Komandiruotės (transporto, apgyvendinimo, ryšio ir kitos komandiruotės išlaidos)</t>
  </si>
  <si>
    <t>123</t>
  </si>
  <si>
    <t>IŠLAIDOS (2+8+31+47+52+62+75+85+92)</t>
  </si>
  <si>
    <t>Subsidijos (48)</t>
  </si>
  <si>
    <t>Dotacijos  (53+56+59)</t>
  </si>
  <si>
    <t>Įmokos į Europos Sąjungos biudžetą  (63+67+69+71+73)</t>
  </si>
  <si>
    <t>Socialinės išmokos (pašalpos) (76+79+82)</t>
  </si>
  <si>
    <t>Kitos išlaidos (86+90)</t>
  </si>
  <si>
    <t>Pervedamos Europos Sąjungos finansinės paramos ir bendrojo finansavimo lėšos (93+95)</t>
  </si>
  <si>
    <t>IŠ VISO ASIGNAVIMŲ (1+106)</t>
  </si>
  <si>
    <t>IŠLAIDOS (2+9+32+48+53+63+76+86+93)</t>
  </si>
  <si>
    <t>Subsidijos (49)</t>
  </si>
  <si>
    <t>Dotacijos (54+57+60)</t>
  </si>
  <si>
    <t>Įmokos į Europos Sąjungos biudžetą (64+68+70+72+74)</t>
  </si>
  <si>
    <t>Socialinės išmokos (pašalpos) (77+80+83)</t>
  </si>
  <si>
    <t>Kitos išlaidos (87+91)</t>
  </si>
  <si>
    <t>Pervedamos Europos Sąjungos finansinės paramos ir bendrojo finansavimo lėšos (94+96)</t>
  </si>
  <si>
    <t>Ilgalaikio materialiojo  turto  kūrimas ir įsigijimas (110+113+117+120+121)</t>
  </si>
  <si>
    <t>SANDORIAI DĖL MATERIALIOJO IR NEMATERIALIOJO TURTO BEI FINANSINIŲ ĮSIPAREIGOJIMŲ VYKDYMAS (108+129+130)</t>
  </si>
  <si>
    <t>Materialiojo ir nematerialiojo turto įsigijimo išlaidos (109+122+127+128)</t>
  </si>
  <si>
    <t>IŠ VISO (1+107)</t>
  </si>
  <si>
    <t>IŠ VISO (132+133)</t>
  </si>
  <si>
    <t>SANDORIAI DĖL MATERIALIOJO IR NEMATERIALIOJO TURTO BEI FINANSINIŲ ĮSIPAREIGOJIMŲ VYKDYMAS  (134+135+136)</t>
  </si>
  <si>
    <r>
      <t xml:space="preserve">DĖL LĖŠŲ SĄSKAITOJE 230 </t>
    </r>
    <r>
      <rPr>
        <b/>
        <sz val="12"/>
        <rFont val="Arial"/>
        <family val="0"/>
      </rPr>
      <t>„</t>
    </r>
    <r>
      <rPr>
        <b/>
        <sz val="12"/>
        <rFont val="Times New Roman"/>
        <family val="1"/>
      </rPr>
      <t>FINANSAVIMAS IŠ BIUDŽETO</t>
    </r>
    <r>
      <rPr>
        <b/>
        <sz val="12"/>
        <rFont val="Arial"/>
        <family val="0"/>
      </rPr>
      <t>“</t>
    </r>
    <r>
      <rPr>
        <b/>
        <sz val="12"/>
        <rFont val="Times New Roman"/>
        <family val="1"/>
      </rPr>
      <t xml:space="preserve"> </t>
    </r>
  </si>
  <si>
    <t>Įsipareigojimo likutis metų pradžioje</t>
  </si>
  <si>
    <t>222</t>
  </si>
  <si>
    <t>223</t>
  </si>
  <si>
    <r>
      <t>SANDORIAI DĖL MATERIALIOJO IR NEMATERIALIOJO TURTO BEI FINANSINIŲ ĮSIPAREIGOJIMŲ VYKDYMAS (</t>
    </r>
    <r>
      <rPr>
        <b/>
        <sz val="9"/>
        <rFont val="Times New Roman Baltic"/>
        <family val="1"/>
      </rPr>
      <t>107+145+184)</t>
    </r>
  </si>
  <si>
    <t>Materialiojo ir nematerialiojo turto įsigijimo išlaidos (108+128+135+143)</t>
  </si>
  <si>
    <t>Ilgalaikio materialiojo turto  kūrimas ir įsigijimas (109+113+117+120+124)</t>
  </si>
  <si>
    <t>Atsargų kūrimas ir įsigijimas (136+138)</t>
  </si>
  <si>
    <t>Finansinio turto įsigijimo išlaidos (perskolinimas) (146+165)</t>
  </si>
  <si>
    <t>Išlaidos dėl finansinių įsipareigojimų vykdymo (paskolų grąžinimas) (185+204)</t>
  </si>
  <si>
    <t>(Lietuvos Respublikos finansų ministro 2006 m. vasario 6 d. įsakymo Nr. 1K-048 redakcija)</t>
  </si>
  <si>
    <t>Forma Nr. 1 – metinė, ketvirtinė – patvirtinta Lietuvos Respublikos finansų ministro 2004 m. gruodžio 29 d. įsakymu Nr. 1K-413</t>
  </si>
  <si>
    <t>Išlaidų sąmatų vykdymo 20__  m.  _____  d. balansas</t>
  </si>
  <si>
    <t xml:space="preserve">           1) išlaidos iš kitų šaltinių (201)</t>
  </si>
  <si>
    <t xml:space="preserve">           2) paskirstytinos išlaidos (210)</t>
  </si>
  <si>
    <t xml:space="preserve">           3)  paslaugų teikimo išlaidos (211)</t>
  </si>
  <si>
    <t xml:space="preserve">           4) kitų lėšų išlaidos (213)</t>
  </si>
  <si>
    <t xml:space="preserve">           5) pavedimų lėšų išlaidos (214)</t>
  </si>
  <si>
    <t>1) privatizavimo fondo lėšos</t>
  </si>
  <si>
    <t>* Pažyma teikiama prie metų balanso.</t>
  </si>
  <si>
    <t>Išlaidų sąmatų įvykdymo 20__  m.  _____  d. balansas</t>
  </si>
  <si>
    <t>Forma Nr. 2 – metinė, ketvirtinė – patvirtinta Lietuvos Respublikos finansų ministro 2004 m. gruodžio 29 d. įsakymu Nr. 1K-413</t>
  </si>
  <si>
    <t>Bendrųjų nacionalinių pajamų (toliau – BNP) nuosavi ištekliai</t>
  </si>
  <si>
    <t>Forma Nr. 4 – metinė patvirtinta Lietuvos Respublikos finansų ministro 2004 m. gruodžio 29 d. įsakymu Nr. 1K-413</t>
  </si>
  <si>
    <t>(Lietuvos Respublikos finansų ministro 2006 m. vasario 6 d. įsakymo                      Nr. 1K-048 redakcija)</t>
  </si>
  <si>
    <t>Forma Nr. 6 – metinė, ketvirtinė – patvirtinta Lietuvos Respublikos finansų ministro 2004 m. gruodžio 29 d. įsakymu Nr. 1K-413</t>
  </si>
  <si>
    <t>(Lietuvos Respublikos finansų ministro                                                 2006 m. vasario 6 d. įsakymo Nr. 1K-048 redakcija)</t>
  </si>
  <si>
    <t>(Lietuvos Respublikos finansų ministro                               2006 m. vasario 6 d. įsakymo Nr. 1K-048 redakcija)</t>
  </si>
  <si>
    <t>Forma Nr. 7 – metinė patvirtinta Lietuvos Respublikos finansų ministro 2004 m. gruodžio 29 d. įsakymu                                Nr. 1K-413</t>
  </si>
  <si>
    <t>Forma Nr. 8 – metinė patvirtinta Lietuvos Respublikos finansų ministro 2004 m. gruodžio 29 d. įsakymu Nr. 1K-413</t>
  </si>
  <si>
    <t xml:space="preserve">                                                                                    (Data)</t>
  </si>
  <si>
    <t>Forma Nr. 3 – metinė patvirtinta Lietuvos Respublikos finansų ministro 2004 m. gruodžio 29 d. įsakymu Nr. 1K-413</t>
  </si>
  <si>
    <t>Ilgalaikio materialiojo ir nematerialiojo turto 20__m. apyskaita</t>
  </si>
  <si>
    <t>*Pažyma teikiama kas mėnesį. Duomenys įrašomi didėjančia tvarka.</t>
  </si>
  <si>
    <t>* Duomenys pateikiami su minuso ženklu.</t>
  </si>
  <si>
    <t>Nematerialiojo turto kūrimas ir įsigijimas (123-...126)</t>
  </si>
  <si>
    <t>Kitas ilgalaikis materialusis turtas (018,019 )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</si>
</sst>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8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sz val="8"/>
      <name val="TimesLT"/>
      <family val="0"/>
    </font>
    <font>
      <i/>
      <sz val="8"/>
      <name val="Times New Roman Baltic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 Baltic"/>
      <family val="0"/>
    </font>
    <font>
      <b/>
      <sz val="8"/>
      <name val="Times New Roman Baltic"/>
      <family val="0"/>
    </font>
    <font>
      <b/>
      <sz val="9"/>
      <name val="Times New Roman Baltic"/>
      <family val="1"/>
    </font>
    <font>
      <sz val="9"/>
      <name val="Times New Roman Baltic"/>
      <family val="1"/>
    </font>
    <font>
      <i/>
      <sz val="9"/>
      <name val="Times New Roman Baltic"/>
      <family val="1"/>
    </font>
    <font>
      <sz val="9"/>
      <color indexed="8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i/>
      <sz val="9"/>
      <color indexed="8"/>
      <name val="Times New Roman Baltic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LT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sz val="11"/>
      <name val="Times New Roman Baltic"/>
      <family val="1"/>
    </font>
    <font>
      <b/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9"/>
      <name val="Arial"/>
      <family val="0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bscript"/>
      <sz val="9"/>
      <name val="Times New Roman"/>
      <family val="1"/>
    </font>
    <font>
      <vertAlign val="sub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name val="TimesLT"/>
      <family val="0"/>
    </font>
    <font>
      <vertAlign val="subscript"/>
      <sz val="12"/>
      <name val="Times New Roman"/>
      <family val="1"/>
    </font>
    <font>
      <b/>
      <sz val="12"/>
      <name val="TimesLT"/>
      <family val="0"/>
    </font>
    <font>
      <b/>
      <sz val="12"/>
      <name val="Arial"/>
      <family val="0"/>
    </font>
    <font>
      <vertAlign val="superscript"/>
      <sz val="10"/>
      <name val="Arial"/>
      <family val="0"/>
    </font>
    <font>
      <vertAlign val="superscript"/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9"/>
      <name val="Arial"/>
      <family val="0"/>
    </font>
    <font>
      <i/>
      <sz val="11"/>
      <name val="Times New Roman"/>
      <family val="1"/>
    </font>
    <font>
      <i/>
      <sz val="9"/>
      <name val="Arial"/>
      <family val="0"/>
    </font>
    <font>
      <i/>
      <vertAlign val="superscript"/>
      <sz val="10"/>
      <name val="Times New Roman"/>
      <family val="1"/>
    </font>
    <font>
      <i/>
      <sz val="10"/>
      <name val="Times New Roman Baltic"/>
      <family val="1"/>
    </font>
    <font>
      <sz val="10"/>
      <color indexed="8"/>
      <name val="Times New Roman Baltic"/>
      <family val="1"/>
    </font>
    <font>
      <i/>
      <sz val="10"/>
      <color indexed="8"/>
      <name val="Times New Roman Baltic"/>
      <family val="1"/>
    </font>
    <font>
      <b/>
      <sz val="11"/>
      <name val="Arial"/>
      <family val="0"/>
    </font>
    <font>
      <sz val="10"/>
      <color indexed="8"/>
      <name val="Times New Roman"/>
      <family val="1"/>
    </font>
    <font>
      <i/>
      <sz val="8"/>
      <name val="Arial"/>
      <family val="0"/>
    </font>
    <font>
      <sz val="11"/>
      <name val="Times New Roman Balt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1053">
    <xf numFmtId="0" fontId="0" fillId="0" borderId="0" xfId="0" applyAlignment="1">
      <alignment/>
    </xf>
    <xf numFmtId="172" fontId="2" fillId="0" borderId="0" xfId="60" applyNumberFormat="1" applyFont="1" applyAlignment="1" applyProtection="1">
      <alignment horizontal="right"/>
      <protection/>
    </xf>
    <xf numFmtId="172" fontId="6" fillId="0" borderId="0" xfId="60" applyNumberFormat="1" applyFont="1" applyAlignment="1" applyProtection="1">
      <alignment horizontal="right" vertical="center"/>
      <protection/>
    </xf>
    <xf numFmtId="0" fontId="0" fillId="0" borderId="10" xfId="0" applyBorder="1" applyAlignment="1">
      <alignment horizontal="right"/>
    </xf>
    <xf numFmtId="0" fontId="2" fillId="0" borderId="11" xfId="60" applyFont="1" applyBorder="1" applyAlignment="1" applyProtection="1">
      <alignment horizontal="center" vertical="center" wrapText="1"/>
      <protection/>
    </xf>
    <xf numFmtId="49" fontId="2" fillId="0" borderId="11" xfId="60" applyNumberFormat="1" applyFont="1" applyBorder="1" applyAlignment="1" applyProtection="1">
      <alignment horizontal="center" vertical="center" wrapText="1"/>
      <protection/>
    </xf>
    <xf numFmtId="0" fontId="2" fillId="0" borderId="11" xfId="60" applyNumberFormat="1" applyFont="1" applyBorder="1" applyAlignment="1" applyProtection="1">
      <alignment horizontal="center" vertical="center" wrapText="1"/>
      <protection/>
    </xf>
    <xf numFmtId="0" fontId="4" fillId="0" borderId="12" xfId="57" applyFont="1" applyBorder="1" applyAlignment="1">
      <alignment horizontal="right"/>
      <protection/>
    </xf>
    <xf numFmtId="0" fontId="17" fillId="0" borderId="0" xfId="60" applyFont="1">
      <alignment/>
      <protection/>
    </xf>
    <xf numFmtId="0" fontId="13" fillId="0" borderId="11" xfId="60" applyFont="1" applyBorder="1">
      <alignment/>
      <protection/>
    </xf>
    <xf numFmtId="0" fontId="13" fillId="0" borderId="11" xfId="60" applyFont="1" applyBorder="1" applyAlignment="1">
      <alignment horizontal="center"/>
      <protection/>
    </xf>
    <xf numFmtId="0" fontId="19" fillId="0" borderId="0" xfId="60" applyFont="1">
      <alignment/>
      <protection/>
    </xf>
    <xf numFmtId="0" fontId="9" fillId="0" borderId="0" xfId="60" applyFont="1" applyAlignment="1">
      <alignment vertical="center"/>
      <protection/>
    </xf>
    <xf numFmtId="0" fontId="9" fillId="0" borderId="0" xfId="60" applyFont="1" applyAlignment="1">
      <alignment/>
      <protection/>
    </xf>
    <xf numFmtId="0" fontId="9" fillId="0" borderId="0" xfId="60" applyFont="1" applyAlignment="1">
      <alignment horizontal="center" vertical="center"/>
      <protection/>
    </xf>
    <xf numFmtId="0" fontId="21" fillId="0" borderId="0" xfId="60" applyFont="1" applyAlignment="1">
      <alignment/>
      <protection/>
    </xf>
    <xf numFmtId="0" fontId="8" fillId="0" borderId="0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8" fillId="0" borderId="0" xfId="60" applyFont="1">
      <alignment/>
      <protection/>
    </xf>
    <xf numFmtId="0" fontId="24" fillId="0" borderId="0" xfId="60" applyFont="1">
      <alignment/>
      <protection/>
    </xf>
    <xf numFmtId="0" fontId="25" fillId="0" borderId="0" xfId="60" applyFont="1">
      <alignment/>
      <protection/>
    </xf>
    <xf numFmtId="0" fontId="25" fillId="0" borderId="0" xfId="60" applyFont="1" applyAlignment="1">
      <alignment horizontal="center"/>
      <protection/>
    </xf>
    <xf numFmtId="0" fontId="0" fillId="0" borderId="0" xfId="0" applyAlignment="1">
      <alignment/>
    </xf>
    <xf numFmtId="0" fontId="25" fillId="0" borderId="0" xfId="60" applyFont="1" applyBorder="1">
      <alignment/>
      <protection/>
    </xf>
    <xf numFmtId="0" fontId="0" fillId="0" borderId="0" xfId="0" applyBorder="1" applyAlignment="1">
      <alignment vertical="center"/>
    </xf>
    <xf numFmtId="0" fontId="25" fillId="0" borderId="10" xfId="60" applyFont="1" applyBorder="1">
      <alignment/>
      <protection/>
    </xf>
    <xf numFmtId="0" fontId="25" fillId="0" borderId="0" xfId="60" applyFont="1" applyAlignment="1">
      <alignment/>
      <protection/>
    </xf>
    <xf numFmtId="0" fontId="16" fillId="0" borderId="0" xfId="60" applyFont="1" applyBorder="1" applyAlignment="1">
      <alignment horizontal="right"/>
      <protection/>
    </xf>
    <xf numFmtId="0" fontId="25" fillId="0" borderId="0" xfId="60" applyFont="1" applyBorder="1" applyAlignment="1">
      <alignment/>
      <protection/>
    </xf>
    <xf numFmtId="172" fontId="6" fillId="0" borderId="0" xfId="60" applyNumberFormat="1" applyFont="1" applyAlignment="1" applyProtection="1">
      <alignment/>
      <protection/>
    </xf>
    <xf numFmtId="49" fontId="6" fillId="0" borderId="13" xfId="63" applyNumberFormat="1" applyFont="1" applyBorder="1" applyAlignment="1" applyProtection="1">
      <alignment horizontal="center" vertical="center"/>
      <protection/>
    </xf>
    <xf numFmtId="172" fontId="6" fillId="0" borderId="0" xfId="60" applyNumberFormat="1" applyFont="1" applyBorder="1" applyAlignment="1" applyProtection="1">
      <alignment/>
      <protection/>
    </xf>
    <xf numFmtId="49" fontId="16" fillId="0" borderId="11" xfId="60" applyNumberFormat="1" applyFont="1" applyBorder="1" applyAlignment="1" applyProtection="1">
      <alignment horizontal="center"/>
      <protection locked="0"/>
    </xf>
    <xf numFmtId="172" fontId="6" fillId="0" borderId="11" xfId="60" applyNumberFormat="1" applyFont="1" applyBorder="1" applyAlignment="1" applyProtection="1">
      <alignment horizontal="right" vertical="center"/>
      <protection/>
    </xf>
    <xf numFmtId="49" fontId="16" fillId="0" borderId="0" xfId="60" applyNumberFormat="1" applyFont="1" applyBorder="1" applyAlignment="1" applyProtection="1">
      <alignment horizontal="center"/>
      <protection locked="0"/>
    </xf>
    <xf numFmtId="0" fontId="25" fillId="0" borderId="0" xfId="60" applyFont="1" applyBorder="1" applyAlignment="1">
      <alignment vertical="top"/>
      <protection/>
    </xf>
    <xf numFmtId="172" fontId="6" fillId="0" borderId="0" xfId="60" applyNumberFormat="1" applyFont="1" applyAlignment="1" applyProtection="1">
      <alignment horizontal="right"/>
      <protection/>
    </xf>
    <xf numFmtId="172" fontId="6" fillId="0" borderId="11" xfId="6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25" fillId="0" borderId="11" xfId="60" applyFont="1" applyBorder="1">
      <alignment/>
      <protection/>
    </xf>
    <xf numFmtId="0" fontId="8" fillId="0" borderId="11" xfId="60" applyFont="1" applyBorder="1">
      <alignment/>
      <protection/>
    </xf>
    <xf numFmtId="0" fontId="25" fillId="0" borderId="14" xfId="60" applyFont="1" applyBorder="1">
      <alignment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17" fillId="0" borderId="0" xfId="60" applyFont="1" applyAlignment="1">
      <alignment horizontal="center"/>
      <protection/>
    </xf>
    <xf numFmtId="0" fontId="17" fillId="0" borderId="0" xfId="60" applyFont="1" applyBorder="1">
      <alignment/>
      <protection/>
    </xf>
    <xf numFmtId="0" fontId="8" fillId="0" borderId="0" xfId="60" applyFont="1" applyBorder="1" applyAlignment="1">
      <alignment horizontal="left"/>
      <protection/>
    </xf>
    <xf numFmtId="0" fontId="17" fillId="0" borderId="0" xfId="60" applyFont="1" applyAlignment="1">
      <alignment/>
      <protection/>
    </xf>
    <xf numFmtId="0" fontId="10" fillId="0" borderId="0" xfId="60" applyFont="1" applyAlignment="1">
      <alignment horizontal="center"/>
      <protection/>
    </xf>
    <xf numFmtId="0" fontId="16" fillId="0" borderId="0" xfId="60" applyFont="1" applyAlignment="1" applyProtection="1">
      <alignment horizontal="right" vertical="center"/>
      <protection/>
    </xf>
    <xf numFmtId="172" fontId="6" fillId="0" borderId="0" xfId="60" applyNumberFormat="1" applyFont="1" applyAlignment="1" applyProtection="1">
      <alignment vertical="center"/>
      <protection/>
    </xf>
    <xf numFmtId="0" fontId="8" fillId="0" borderId="0" xfId="60" applyFont="1" applyBorder="1" applyAlignment="1">
      <alignment horizontal="center" vertical="center" wrapText="1"/>
      <protection/>
    </xf>
    <xf numFmtId="0" fontId="2" fillId="0" borderId="0" xfId="60" applyFont="1" applyAlignment="1">
      <alignment horizontal="center"/>
      <protection/>
    </xf>
    <xf numFmtId="49" fontId="16" fillId="0" borderId="0" xfId="60" applyNumberFormat="1" applyFont="1" applyBorder="1" applyAlignment="1" applyProtection="1">
      <alignment horizontal="center" vertical="top"/>
      <protection/>
    </xf>
    <xf numFmtId="0" fontId="16" fillId="0" borderId="0" xfId="60" applyFont="1" applyBorder="1" applyProtection="1">
      <alignment/>
      <protection/>
    </xf>
    <xf numFmtId="0" fontId="2" fillId="0" borderId="0" xfId="60" applyFont="1" applyBorder="1" applyAlignment="1">
      <alignment horizontal="right"/>
      <protection/>
    </xf>
    <xf numFmtId="0" fontId="13" fillId="0" borderId="0" xfId="60" applyFont="1" applyBorder="1" applyAlignment="1">
      <alignment horizontal="center" vertical="center" wrapText="1"/>
      <protection/>
    </xf>
    <xf numFmtId="0" fontId="23" fillId="0" borderId="0" xfId="60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right"/>
      <protection/>
    </xf>
    <xf numFmtId="0" fontId="2" fillId="0" borderId="11" xfId="60" applyFont="1" applyBorder="1" applyAlignment="1">
      <alignment horizontal="center" vertical="center"/>
      <protection/>
    </xf>
    <xf numFmtId="49" fontId="2" fillId="0" borderId="11" xfId="60" applyNumberFormat="1" applyFont="1" applyBorder="1" applyAlignment="1" quotePrefix="1">
      <alignment horizontal="center" vertical="center"/>
      <protection/>
    </xf>
    <xf numFmtId="0" fontId="13" fillId="0" borderId="11" xfId="60" applyFont="1" applyBorder="1" applyAlignment="1">
      <alignment horizontal="center" vertical="center"/>
      <protection/>
    </xf>
    <xf numFmtId="0" fontId="17" fillId="0" borderId="0" xfId="57" applyBorder="1">
      <alignment/>
      <protection/>
    </xf>
    <xf numFmtId="0" fontId="2" fillId="0" borderId="0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0" xfId="60" applyFont="1" applyBorder="1">
      <alignment/>
      <protection/>
    </xf>
    <xf numFmtId="0" fontId="12" fillId="0" borderId="11" xfId="60" applyFont="1" applyBorder="1" applyAlignment="1">
      <alignment horizontal="center" vertical="center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17" fillId="0" borderId="11" xfId="60" applyFont="1" applyBorder="1">
      <alignment/>
      <protection/>
    </xf>
    <xf numFmtId="0" fontId="20" fillId="0" borderId="0" xfId="60" applyFont="1" applyBorder="1" applyAlignment="1">
      <alignment horizontal="center" vertical="center"/>
      <protection/>
    </xf>
    <xf numFmtId="0" fontId="16" fillId="0" borderId="0" xfId="63" applyFont="1">
      <alignment/>
      <protection/>
    </xf>
    <xf numFmtId="0" fontId="16" fillId="0" borderId="0" xfId="63" applyFont="1" applyProtection="1">
      <alignment/>
      <protection/>
    </xf>
    <xf numFmtId="49" fontId="5" fillId="0" borderId="10" xfId="63" applyNumberFormat="1" applyFont="1" applyBorder="1" applyAlignment="1" applyProtection="1">
      <alignment horizontal="center" vertical="center"/>
      <protection/>
    </xf>
    <xf numFmtId="0" fontId="23" fillId="0" borderId="10" xfId="63" applyFont="1" applyBorder="1" applyAlignment="1">
      <alignment vertical="center"/>
      <protection/>
    </xf>
    <xf numFmtId="172" fontId="6" fillId="0" borderId="0" xfId="63" applyNumberFormat="1" applyFont="1" applyAlignment="1" applyProtection="1">
      <alignment horizontal="right"/>
      <protection/>
    </xf>
    <xf numFmtId="49" fontId="16" fillId="0" borderId="0" xfId="63" applyNumberFormat="1" applyFont="1" applyBorder="1" applyAlignment="1" applyProtection="1">
      <alignment horizontal="center" vertical="center"/>
      <protection locked="0"/>
    </xf>
    <xf numFmtId="0" fontId="25" fillId="0" borderId="10" xfId="63" applyFont="1" applyBorder="1" applyAlignment="1">
      <alignment/>
      <protection/>
    </xf>
    <xf numFmtId="0" fontId="29" fillId="0" borderId="10" xfId="0" applyFont="1" applyBorder="1" applyAlignment="1">
      <alignment/>
    </xf>
    <xf numFmtId="172" fontId="25" fillId="0" borderId="0" xfId="63" applyNumberFormat="1" applyFont="1" applyBorder="1" applyAlignment="1" applyProtection="1">
      <alignment horizontal="right" vertical="center"/>
      <protection/>
    </xf>
    <xf numFmtId="0" fontId="19" fillId="0" borderId="11" xfId="60" applyFont="1" applyBorder="1" applyAlignment="1">
      <alignment horizontal="center" vertical="center" wrapText="1"/>
      <protection/>
    </xf>
    <xf numFmtId="0" fontId="25" fillId="0" borderId="0" xfId="60" applyFont="1" applyBorder="1" applyAlignment="1">
      <alignment horizontal="justify" vertical="top"/>
      <protection/>
    </xf>
    <xf numFmtId="0" fontId="25" fillId="0" borderId="0" xfId="60" applyFont="1" applyBorder="1" applyProtection="1">
      <alignment/>
      <protection hidden="1"/>
    </xf>
    <xf numFmtId="0" fontId="16" fillId="0" borderId="11" xfId="60" applyFont="1" applyBorder="1" applyAlignment="1" applyProtection="1">
      <alignment horizontal="center" vertical="center"/>
      <protection hidden="1"/>
    </xf>
    <xf numFmtId="0" fontId="25" fillId="0" borderId="0" xfId="60" applyFont="1" applyBorder="1" applyAlignment="1" applyProtection="1">
      <alignment horizontal="center"/>
      <protection hidden="1"/>
    </xf>
    <xf numFmtId="0" fontId="24" fillId="0" borderId="0" xfId="60" applyFont="1" applyBorder="1" applyAlignment="1">
      <alignment horizontal="center" vertical="center"/>
      <protection/>
    </xf>
    <xf numFmtId="0" fontId="24" fillId="0" borderId="0" xfId="60" applyFont="1" applyBorder="1" applyAlignment="1">
      <alignment horizontal="justify" vertical="center"/>
      <protection/>
    </xf>
    <xf numFmtId="0" fontId="25" fillId="0" borderId="0" xfId="60" applyFont="1" applyAlignment="1">
      <alignment vertical="top"/>
      <protection/>
    </xf>
    <xf numFmtId="0" fontId="25" fillId="0" borderId="0" xfId="60" applyFont="1" applyBorder="1" applyAlignment="1">
      <alignment horizontal="justify" vertical="center"/>
      <protection/>
    </xf>
    <xf numFmtId="0" fontId="25" fillId="0" borderId="0" xfId="60" applyFont="1" applyProtection="1">
      <alignment/>
      <protection hidden="1"/>
    </xf>
    <xf numFmtId="0" fontId="24" fillId="0" borderId="0" xfId="60" applyFont="1" applyBorder="1" applyAlignment="1">
      <alignment vertical="top"/>
      <protection/>
    </xf>
    <xf numFmtId="0" fontId="25" fillId="0" borderId="0" xfId="60" applyFont="1" applyBorder="1" applyAlignment="1" applyProtection="1">
      <alignment horizontal="justify" vertical="center"/>
      <protection hidden="1"/>
    </xf>
    <xf numFmtId="0" fontId="24" fillId="0" borderId="0" xfId="60" applyFont="1" applyBorder="1">
      <alignment/>
      <protection/>
    </xf>
    <xf numFmtId="0" fontId="16" fillId="0" borderId="15" xfId="60" applyFont="1" applyBorder="1" applyAlignment="1" applyProtection="1">
      <alignment horizontal="center" vertical="center"/>
      <protection hidden="1"/>
    </xf>
    <xf numFmtId="0" fontId="16" fillId="0" borderId="16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left" vertical="center" wrapText="1"/>
      <protection/>
    </xf>
    <xf numFmtId="0" fontId="8" fillId="0" borderId="11" xfId="60" applyFont="1" applyBorder="1" applyAlignment="1">
      <alignment horizontal="justify" vertical="center"/>
      <protection/>
    </xf>
    <xf numFmtId="0" fontId="19" fillId="0" borderId="11" xfId="60" applyFont="1" applyBorder="1" applyAlignment="1" applyProtection="1">
      <alignment horizontal="justify" vertical="center"/>
      <protection hidden="1"/>
    </xf>
    <xf numFmtId="0" fontId="9" fillId="0" borderId="0" xfId="63" applyFont="1" applyBorder="1" applyAlignment="1">
      <alignment/>
      <protection/>
    </xf>
    <xf numFmtId="0" fontId="13" fillId="0" borderId="11" xfId="60" applyFont="1" applyBorder="1" applyAlignment="1">
      <alignment/>
      <protection/>
    </xf>
    <xf numFmtId="0" fontId="17" fillId="0" borderId="11" xfId="57" applyBorder="1">
      <alignment/>
      <protection/>
    </xf>
    <xf numFmtId="0" fontId="13" fillId="0" borderId="17" xfId="60" applyFont="1" applyBorder="1">
      <alignment/>
      <protection/>
    </xf>
    <xf numFmtId="0" fontId="12" fillId="0" borderId="14" xfId="60" applyFont="1" applyBorder="1" applyAlignment="1">
      <alignment horizontal="center" vertical="center"/>
      <protection/>
    </xf>
    <xf numFmtId="172" fontId="6" fillId="0" borderId="18" xfId="60" applyNumberFormat="1" applyFont="1" applyBorder="1" applyAlignment="1" applyProtection="1">
      <alignment horizontal="right" vertical="center"/>
      <protection/>
    </xf>
    <xf numFmtId="0" fontId="31" fillId="0" borderId="0" xfId="60" applyFont="1">
      <alignment/>
      <protection/>
    </xf>
    <xf numFmtId="0" fontId="31" fillId="0" borderId="0" xfId="60" applyFont="1" applyAlignment="1">
      <alignment horizontal="justify" vertical="top"/>
      <protection/>
    </xf>
    <xf numFmtId="0" fontId="8" fillId="0" borderId="10" xfId="0" applyFont="1" applyBorder="1" applyAlignment="1">
      <alignment horizontal="center"/>
    </xf>
    <xf numFmtId="0" fontId="24" fillId="0" borderId="0" xfId="60" applyFont="1" applyBorder="1" applyAlignment="1">
      <alignment horizontal="justify" vertical="top"/>
      <protection/>
    </xf>
    <xf numFmtId="0" fontId="24" fillId="0" borderId="0" xfId="60" applyFont="1" applyBorder="1" applyAlignment="1" applyProtection="1">
      <alignment horizontal="center"/>
      <protection hidden="1"/>
    </xf>
    <xf numFmtId="0" fontId="16" fillId="0" borderId="14" xfId="60" applyFont="1" applyBorder="1" applyAlignment="1" applyProtection="1">
      <alignment horizontal="center" vertical="center"/>
      <protection hidden="1"/>
    </xf>
    <xf numFmtId="0" fontId="19" fillId="0" borderId="11" xfId="60" applyFont="1" applyBorder="1" applyAlignment="1">
      <alignment horizontal="centerContinuous" vertical="center"/>
      <protection/>
    </xf>
    <xf numFmtId="0" fontId="19" fillId="0" borderId="11" xfId="60" applyFont="1" applyBorder="1" applyAlignment="1" applyProtection="1">
      <alignment horizontal="center" vertical="center" wrapText="1"/>
      <protection hidden="1"/>
    </xf>
    <xf numFmtId="0" fontId="8" fillId="0" borderId="11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left" vertical="center"/>
      <protection/>
    </xf>
    <xf numFmtId="0" fontId="8" fillId="0" borderId="11" xfId="60" applyFont="1" applyBorder="1" applyAlignment="1">
      <alignment horizontal="justify" vertical="center" wrapText="1"/>
      <protection/>
    </xf>
    <xf numFmtId="0" fontId="8" fillId="0" borderId="11" xfId="60" applyFont="1" applyBorder="1" applyAlignment="1">
      <alignment vertical="center" wrapText="1"/>
      <protection/>
    </xf>
    <xf numFmtId="0" fontId="8" fillId="0" borderId="0" xfId="60" applyFont="1" applyAlignment="1">
      <alignment horizontal="justify" vertical="top"/>
      <protection/>
    </xf>
    <xf numFmtId="0" fontId="7" fillId="0" borderId="11" xfId="60" applyFont="1" applyBorder="1" applyAlignment="1">
      <alignment horizontal="left" vertical="center" wrapText="1"/>
      <protection/>
    </xf>
    <xf numFmtId="0" fontId="25" fillId="0" borderId="11" xfId="60" applyFont="1" applyBorder="1" applyAlignment="1">
      <alignment horizontal="justify" vertical="center"/>
      <protection/>
    </xf>
    <xf numFmtId="0" fontId="25" fillId="0" borderId="13" xfId="60" applyFont="1" applyBorder="1">
      <alignment/>
      <protection/>
    </xf>
    <xf numFmtId="0" fontId="31" fillId="0" borderId="0" xfId="63" applyFont="1" applyBorder="1" applyAlignment="1">
      <alignment/>
      <protection/>
    </xf>
    <xf numFmtId="0" fontId="16" fillId="0" borderId="0" xfId="63" applyFont="1" applyAlignment="1" applyProtection="1">
      <alignment horizontal="center" vertical="center"/>
      <protection/>
    </xf>
    <xf numFmtId="0" fontId="8" fillId="0" borderId="0" xfId="60" applyFont="1" applyBorder="1">
      <alignment/>
      <protection/>
    </xf>
    <xf numFmtId="0" fontId="6" fillId="0" borderId="0" xfId="60" applyFont="1" applyAlignment="1">
      <alignment horizontal="right"/>
      <protection/>
    </xf>
    <xf numFmtId="0" fontId="8" fillId="0" borderId="0" xfId="60" applyFont="1" applyAlignment="1">
      <alignment/>
      <protection/>
    </xf>
    <xf numFmtId="0" fontId="27" fillId="0" borderId="0" xfId="60" applyFont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horizontal="center" vertical="top"/>
      <protection/>
    </xf>
    <xf numFmtId="0" fontId="38" fillId="0" borderId="0" xfId="60" applyFont="1">
      <alignment/>
      <protection/>
    </xf>
    <xf numFmtId="0" fontId="38" fillId="0" borderId="10" xfId="60" applyFont="1" applyBorder="1">
      <alignment/>
      <protection/>
    </xf>
    <xf numFmtId="172" fontId="2" fillId="0" borderId="0" xfId="63" applyNumberFormat="1" applyFont="1" applyAlignment="1" applyProtection="1">
      <alignment horizontal="right"/>
      <protection/>
    </xf>
    <xf numFmtId="0" fontId="2" fillId="0" borderId="0" xfId="63" applyFont="1" applyProtection="1">
      <alignment/>
      <protection/>
    </xf>
    <xf numFmtId="0" fontId="17" fillId="0" borderId="10" xfId="60" applyFont="1" applyBorder="1">
      <alignment/>
      <protection/>
    </xf>
    <xf numFmtId="172" fontId="4" fillId="0" borderId="0" xfId="63" applyNumberFormat="1" applyFont="1" applyAlignment="1" applyProtection="1">
      <alignment horizontal="right"/>
      <protection/>
    </xf>
    <xf numFmtId="0" fontId="2" fillId="0" borderId="0" xfId="60" applyFont="1">
      <alignment/>
      <protection/>
    </xf>
    <xf numFmtId="0" fontId="17" fillId="0" borderId="0" xfId="60" applyFont="1" applyAlignment="1">
      <alignment horizontal="center" vertical="center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172" fontId="10" fillId="0" borderId="11" xfId="60" applyNumberFormat="1" applyFont="1" applyBorder="1" applyAlignment="1" applyProtection="1">
      <alignment horizontal="center" vertical="center" wrapText="1"/>
      <protection/>
    </xf>
    <xf numFmtId="1" fontId="17" fillId="0" borderId="11" xfId="0" applyNumberFormat="1" applyFont="1" applyBorder="1" applyAlignment="1">
      <alignment/>
    </xf>
    <xf numFmtId="1" fontId="17" fillId="0" borderId="17" xfId="0" applyNumberFormat="1" applyFont="1" applyBorder="1" applyAlignment="1">
      <alignment/>
    </xf>
    <xf numFmtId="1" fontId="17" fillId="0" borderId="11" xfId="0" applyNumberFormat="1" applyFont="1" applyBorder="1" applyAlignment="1">
      <alignment horizontal="center"/>
    </xf>
    <xf numFmtId="0" fontId="10" fillId="0" borderId="11" xfId="60" applyFont="1" applyBorder="1">
      <alignment/>
      <protection/>
    </xf>
    <xf numFmtId="0" fontId="10" fillId="0" borderId="11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/>
      <protection/>
    </xf>
    <xf numFmtId="0" fontId="17" fillId="0" borderId="0" xfId="60" applyFont="1" applyAlignment="1">
      <alignment horizontal="left"/>
      <protection/>
    </xf>
    <xf numFmtId="0" fontId="29" fillId="0" borderId="0" xfId="0" applyFont="1" applyBorder="1" applyAlignment="1">
      <alignment/>
    </xf>
    <xf numFmtId="172" fontId="6" fillId="0" borderId="0" xfId="63" applyNumberFormat="1" applyFont="1" applyBorder="1" applyAlignment="1" applyProtection="1">
      <alignment horizontal="right"/>
      <protection/>
    </xf>
    <xf numFmtId="49" fontId="16" fillId="0" borderId="0" xfId="63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7" fillId="0" borderId="10" xfId="60" applyFont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17" fillId="0" borderId="0" xfId="0" applyFont="1" applyBorder="1" applyAlignment="1">
      <alignment/>
    </xf>
    <xf numFmtId="1" fontId="17" fillId="0" borderId="17" xfId="0" applyNumberFormat="1" applyFont="1" applyBorder="1" applyAlignment="1">
      <alignment/>
    </xf>
    <xf numFmtId="1" fontId="17" fillId="0" borderId="11" xfId="0" applyNumberFormat="1" applyFont="1" applyBorder="1" applyAlignment="1">
      <alignment/>
    </xf>
    <xf numFmtId="0" fontId="16" fillId="0" borderId="11" xfId="59" applyFont="1" applyBorder="1" applyAlignment="1">
      <alignment horizontal="center" vertical="center" wrapText="1"/>
      <protection/>
    </xf>
    <xf numFmtId="44" fontId="9" fillId="0" borderId="11" xfId="44" applyFont="1" applyBorder="1" applyAlignment="1">
      <alignment horizontal="center" vertical="center" wrapText="1"/>
    </xf>
    <xf numFmtId="0" fontId="9" fillId="0" borderId="11" xfId="59" applyFont="1" applyBorder="1" applyAlignment="1">
      <alignment horizontal="center" vertical="center" wrapText="1"/>
      <protection/>
    </xf>
    <xf numFmtId="0" fontId="25" fillId="0" borderId="0" xfId="61" applyFont="1">
      <alignment/>
      <protection/>
    </xf>
    <xf numFmtId="0" fontId="25" fillId="0" borderId="0" xfId="61">
      <alignment/>
      <protection/>
    </xf>
    <xf numFmtId="0" fontId="25" fillId="0" borderId="0" xfId="61" applyFont="1" applyBorder="1">
      <alignment/>
      <protection/>
    </xf>
    <xf numFmtId="0" fontId="25" fillId="0" borderId="0" xfId="61" applyFont="1" applyAlignment="1">
      <alignment horizont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center" vertical="center" wrapText="1"/>
      <protection/>
    </xf>
    <xf numFmtId="0" fontId="41" fillId="0" borderId="0" xfId="61" applyFont="1" applyAlignment="1">
      <alignment horizontal="center" vertical="center"/>
      <protection/>
    </xf>
    <xf numFmtId="0" fontId="25" fillId="0" borderId="0" xfId="61" applyFont="1" applyBorder="1" applyAlignment="1">
      <alignment vertical="top"/>
      <protection/>
    </xf>
    <xf numFmtId="0" fontId="24" fillId="0" borderId="0" xfId="61" applyFont="1" applyBorder="1" applyAlignment="1">
      <alignment vertical="top"/>
      <protection/>
    </xf>
    <xf numFmtId="0" fontId="25" fillId="0" borderId="0" xfId="61" applyFont="1" applyBorder="1" applyAlignment="1">
      <alignment horizontal="center"/>
      <protection/>
    </xf>
    <xf numFmtId="172" fontId="6" fillId="0" borderId="0" xfId="61" applyNumberFormat="1" applyFont="1" applyAlignment="1" applyProtection="1">
      <alignment horizontal="right" vertical="center"/>
      <protection/>
    </xf>
    <xf numFmtId="0" fontId="25" fillId="0" borderId="0" xfId="61" applyFont="1" applyAlignment="1">
      <alignment wrapText="1"/>
      <protection/>
    </xf>
    <xf numFmtId="0" fontId="42" fillId="0" borderId="0" xfId="61" applyFont="1" applyAlignment="1" applyProtection="1">
      <alignment horizontal="center" vertical="center"/>
      <protection locked="0"/>
    </xf>
    <xf numFmtId="0" fontId="25" fillId="0" borderId="0" xfId="61" applyFont="1" applyBorder="1" applyAlignment="1">
      <alignment horizontal="right"/>
      <protection/>
    </xf>
    <xf numFmtId="0" fontId="8" fillId="0" borderId="0" xfId="61" applyFont="1" applyBorder="1">
      <alignment/>
      <protection/>
    </xf>
    <xf numFmtId="0" fontId="8" fillId="0" borderId="0" xfId="61" applyFont="1">
      <alignment/>
      <protection/>
    </xf>
    <xf numFmtId="9" fontId="9" fillId="0" borderId="11" xfId="66" applyFont="1" applyBorder="1" applyAlignment="1">
      <alignment horizontal="center" vertical="center" wrapText="1"/>
    </xf>
    <xf numFmtId="0" fontId="8" fillId="0" borderId="0" xfId="59" applyFont="1">
      <alignment/>
      <protection/>
    </xf>
    <xf numFmtId="0" fontId="25" fillId="0" borderId="0" xfId="59" applyFont="1">
      <alignment/>
      <protection/>
    </xf>
    <xf numFmtId="9" fontId="9" fillId="0" borderId="11" xfId="66" applyFont="1" applyBorder="1" applyAlignment="1">
      <alignment horizontal="left" vertical="center" wrapText="1"/>
    </xf>
    <xf numFmtId="0" fontId="16" fillId="0" borderId="11" xfId="59" applyFont="1" applyBorder="1" applyAlignment="1">
      <alignment horizontal="center" vertical="center"/>
      <protection/>
    </xf>
    <xf numFmtId="0" fontId="19" fillId="0" borderId="11" xfId="59" applyFont="1" applyBorder="1" applyAlignment="1">
      <alignment horizontal="center" vertical="center"/>
      <protection/>
    </xf>
    <xf numFmtId="0" fontId="8" fillId="0" borderId="11" xfId="59" applyFont="1" applyBorder="1" applyAlignment="1">
      <alignment horizontal="center" vertical="center"/>
      <protection/>
    </xf>
    <xf numFmtId="0" fontId="8" fillId="0" borderId="11" xfId="59" applyFont="1" applyBorder="1" applyAlignment="1">
      <alignment horizontal="center" vertical="center" wrapText="1"/>
      <protection/>
    </xf>
    <xf numFmtId="44" fontId="9" fillId="0" borderId="11" xfId="44" applyFont="1" applyBorder="1" applyAlignment="1">
      <alignment horizontal="left" vertical="center" wrapText="1"/>
    </xf>
    <xf numFmtId="0" fontId="3" fillId="0" borderId="11" xfId="59" applyFont="1" applyBorder="1" applyAlignment="1">
      <alignment horizontal="center" vertical="center"/>
      <protection/>
    </xf>
    <xf numFmtId="9" fontId="8" fillId="0" borderId="11" xfId="66" applyFont="1" applyBorder="1" applyAlignment="1">
      <alignment horizontal="left" vertical="center"/>
    </xf>
    <xf numFmtId="0" fontId="8" fillId="0" borderId="11" xfId="59" applyFont="1" applyBorder="1" applyAlignment="1">
      <alignment horizontal="left" vertical="center"/>
      <protection/>
    </xf>
    <xf numFmtId="9" fontId="21" fillId="0" borderId="11" xfId="66" applyFont="1" applyBorder="1" applyAlignment="1">
      <alignment horizontal="left" vertical="center" wrapText="1"/>
    </xf>
    <xf numFmtId="0" fontId="9" fillId="0" borderId="0" xfId="61" applyFont="1">
      <alignment/>
      <protection/>
    </xf>
    <xf numFmtId="0" fontId="6" fillId="0" borderId="0" xfId="61" applyFont="1" applyAlignment="1">
      <alignment horizontal="right" vertical="center"/>
      <protection/>
    </xf>
    <xf numFmtId="0" fontId="9" fillId="0" borderId="11" xfId="61" applyFont="1" applyBorder="1">
      <alignment/>
      <protection/>
    </xf>
    <xf numFmtId="0" fontId="25" fillId="0" borderId="11" xfId="61" applyBorder="1">
      <alignment/>
      <protection/>
    </xf>
    <xf numFmtId="0" fontId="9" fillId="0" borderId="0" xfId="61" applyFont="1" applyBorder="1">
      <alignment/>
      <protection/>
    </xf>
    <xf numFmtId="0" fontId="9" fillId="0" borderId="0" xfId="61" applyFont="1" applyAlignment="1">
      <alignment vertical="center"/>
      <protection/>
    </xf>
    <xf numFmtId="49" fontId="16" fillId="0" borderId="17" xfId="61" applyNumberFormat="1" applyFont="1" applyBorder="1" applyAlignment="1" applyProtection="1">
      <alignment horizontal="center"/>
      <protection locked="0"/>
    </xf>
    <xf numFmtId="0" fontId="25" fillId="0" borderId="16" xfId="61" applyBorder="1">
      <alignment/>
      <protection/>
    </xf>
    <xf numFmtId="0" fontId="19" fillId="0" borderId="11" xfId="59" applyFont="1" applyBorder="1" applyAlignment="1">
      <alignment horizontal="left" vertical="center" wrapText="1"/>
      <protection/>
    </xf>
    <xf numFmtId="0" fontId="35" fillId="0" borderId="11" xfId="59" applyFont="1" applyBorder="1" applyAlignment="1">
      <alignment horizontal="left" vertical="center" wrapText="1"/>
      <protection/>
    </xf>
    <xf numFmtId="0" fontId="25" fillId="0" borderId="11" xfId="59" applyFont="1" applyBorder="1">
      <alignment/>
      <protection/>
    </xf>
    <xf numFmtId="0" fontId="8" fillId="0" borderId="11" xfId="59" applyFont="1" applyBorder="1" applyAlignment="1">
      <alignment horizontal="left" vertical="center" wrapText="1" indent="1"/>
      <protection/>
    </xf>
    <xf numFmtId="9" fontId="35" fillId="0" borderId="11" xfId="66" applyFont="1" applyBorder="1" applyAlignment="1">
      <alignment horizontal="left" vertical="center" wrapText="1"/>
    </xf>
    <xf numFmtId="44" fontId="35" fillId="0" borderId="11" xfId="44" applyFont="1" applyBorder="1" applyAlignment="1">
      <alignment horizontal="left" vertical="center" wrapText="1"/>
    </xf>
    <xf numFmtId="9" fontId="19" fillId="0" borderId="11" xfId="66" applyFont="1" applyBorder="1" applyAlignment="1">
      <alignment horizontal="left" vertical="center" wrapText="1"/>
    </xf>
    <xf numFmtId="9" fontId="35" fillId="0" borderId="11" xfId="66" applyFont="1" applyBorder="1" applyAlignment="1">
      <alignment vertical="center" wrapText="1"/>
    </xf>
    <xf numFmtId="0" fontId="6" fillId="0" borderId="10" xfId="61" applyFont="1" applyBorder="1" applyAlignment="1">
      <alignment horizontal="right"/>
      <protection/>
    </xf>
    <xf numFmtId="0" fontId="8" fillId="0" borderId="0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right"/>
      <protection/>
    </xf>
    <xf numFmtId="0" fontId="25" fillId="0" borderId="0" xfId="59" applyFont="1" applyBorder="1">
      <alignment/>
      <protection/>
    </xf>
    <xf numFmtId="172" fontId="2" fillId="0" borderId="0" xfId="60" applyNumberFormat="1" applyFont="1" applyBorder="1" applyAlignment="1" applyProtection="1">
      <alignment horizontal="right"/>
      <protection/>
    </xf>
    <xf numFmtId="0" fontId="31" fillId="0" borderId="0" xfId="60" applyFont="1" applyAlignment="1">
      <alignment horizontal="center" vertical="center" wrapText="1"/>
      <protection/>
    </xf>
    <xf numFmtId="0" fontId="31" fillId="0" borderId="0" xfId="60" applyFont="1" applyBorder="1" applyAlignment="1">
      <alignment horizontal="right"/>
      <protection/>
    </xf>
    <xf numFmtId="0" fontId="31" fillId="0" borderId="11" xfId="60" applyFont="1" applyBorder="1" applyAlignment="1">
      <alignment horizontal="center" vertical="center" wrapText="1"/>
      <protection/>
    </xf>
    <xf numFmtId="0" fontId="31" fillId="0" borderId="11" xfId="60" applyFont="1" applyBorder="1" applyAlignment="1">
      <alignment horizontal="center" vertical="center"/>
      <protection/>
    </xf>
    <xf numFmtId="0" fontId="31" fillId="0" borderId="11" xfId="60" applyFont="1" applyBorder="1">
      <alignment/>
      <protection/>
    </xf>
    <xf numFmtId="0" fontId="31" fillId="0" borderId="19" xfId="60" applyFont="1" applyBorder="1" applyAlignment="1">
      <alignment horizontal="left" vertical="center" wrapText="1" indent="1"/>
      <protection/>
    </xf>
    <xf numFmtId="0" fontId="31" fillId="0" borderId="19" xfId="60" applyFont="1" applyBorder="1" applyAlignment="1">
      <alignment horizontal="center" vertical="center"/>
      <protection/>
    </xf>
    <xf numFmtId="0" fontId="31" fillId="0" borderId="19" xfId="60" applyFont="1" applyBorder="1">
      <alignment/>
      <protection/>
    </xf>
    <xf numFmtId="0" fontId="31" fillId="0" borderId="11" xfId="60" applyFont="1" applyBorder="1" applyAlignment="1">
      <alignment horizontal="left" vertical="center" wrapText="1" indent="1"/>
      <protection/>
    </xf>
    <xf numFmtId="0" fontId="9" fillId="0" borderId="0" xfId="60" applyFont="1" applyBorder="1">
      <alignment/>
      <protection/>
    </xf>
    <xf numFmtId="0" fontId="8" fillId="0" borderId="0" xfId="60" applyFont="1" applyBorder="1" applyAlignment="1">
      <alignment/>
      <protection/>
    </xf>
    <xf numFmtId="0" fontId="25" fillId="0" borderId="0" xfId="60" applyFont="1" applyAlignment="1">
      <alignment horizontal="centerContinuous" vertical="center"/>
      <protection/>
    </xf>
    <xf numFmtId="0" fontId="8" fillId="0" borderId="0" xfId="60" applyFont="1" applyAlignment="1">
      <alignment vertical="top"/>
      <protection/>
    </xf>
    <xf numFmtId="172" fontId="6" fillId="0" borderId="0" xfId="60" applyNumberFormat="1" applyFont="1" applyAlignment="1" applyProtection="1">
      <alignment horizontal="center" vertical="center"/>
      <protection/>
    </xf>
    <xf numFmtId="0" fontId="31" fillId="0" borderId="11" xfId="60" applyFont="1" applyBorder="1" applyAlignment="1">
      <alignment horizontal="centerContinuous"/>
      <protection/>
    </xf>
    <xf numFmtId="0" fontId="31" fillId="0" borderId="17" xfId="60" applyFont="1" applyBorder="1">
      <alignment/>
      <protection/>
    </xf>
    <xf numFmtId="0" fontId="31" fillId="0" borderId="16" xfId="60" applyFont="1" applyBorder="1">
      <alignment/>
      <protection/>
    </xf>
    <xf numFmtId="0" fontId="25" fillId="0" borderId="0" xfId="59" applyFont="1" applyAlignment="1">
      <alignment horizontal="center"/>
      <protection/>
    </xf>
    <xf numFmtId="0" fontId="25" fillId="0" borderId="0" xfId="59" applyFont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49" fontId="16" fillId="0" borderId="11" xfId="59" applyNumberFormat="1" applyFont="1" applyBorder="1" applyAlignment="1" applyProtection="1">
      <alignment horizontal="center"/>
      <protection locked="0"/>
    </xf>
    <xf numFmtId="0" fontId="25" fillId="0" borderId="0" xfId="59" applyFont="1" applyBorder="1" applyAlignment="1">
      <alignment vertical="top"/>
      <protection/>
    </xf>
    <xf numFmtId="172" fontId="6" fillId="0" borderId="0" xfId="59" applyNumberFormat="1" applyFont="1" applyAlignment="1" applyProtection="1">
      <alignment horizontal="right" vertical="center"/>
      <protection/>
    </xf>
    <xf numFmtId="0" fontId="9" fillId="0" borderId="0" xfId="59" applyFont="1" applyBorder="1" applyAlignment="1">
      <alignment horizontal="right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horizontal="center" vertical="center"/>
      <protection/>
    </xf>
    <xf numFmtId="0" fontId="9" fillId="0" borderId="0" xfId="59" applyFont="1" applyAlignment="1">
      <alignment horizontal="left" vertical="center"/>
      <protection/>
    </xf>
    <xf numFmtId="0" fontId="44" fillId="0" borderId="0" xfId="59" applyFont="1" applyBorder="1">
      <alignment/>
      <protection/>
    </xf>
    <xf numFmtId="0" fontId="47" fillId="0" borderId="0" xfId="59" applyFont="1" applyBorder="1">
      <alignment/>
      <protection/>
    </xf>
    <xf numFmtId="0" fontId="16" fillId="0" borderId="0" xfId="59" applyFont="1" applyBorder="1">
      <alignment/>
      <protection/>
    </xf>
    <xf numFmtId="0" fontId="9" fillId="0" borderId="0" xfId="59" applyFont="1" applyAlignment="1">
      <alignment vertical="center"/>
      <protection/>
    </xf>
    <xf numFmtId="9" fontId="9" fillId="0" borderId="11" xfId="66" applyFont="1" applyBorder="1" applyAlignment="1">
      <alignment horizontal="left" vertical="center" wrapText="1" indent="2"/>
    </xf>
    <xf numFmtId="44" fontId="9" fillId="0" borderId="11" xfId="44" applyFont="1" applyBorder="1" applyAlignment="1">
      <alignment horizontal="left" vertical="center" wrapText="1" indent="2"/>
    </xf>
    <xf numFmtId="0" fontId="25" fillId="0" borderId="0" xfId="60" applyFont="1" applyAlignment="1">
      <alignment horizontal="left"/>
      <protection/>
    </xf>
    <xf numFmtId="0" fontId="0" fillId="0" borderId="0" xfId="0" applyAlignment="1">
      <alignment vertical="center" wrapText="1"/>
    </xf>
    <xf numFmtId="0" fontId="5" fillId="0" borderId="0" xfId="63" applyFont="1" applyBorder="1" applyAlignment="1">
      <alignment horizontal="center"/>
      <protection/>
    </xf>
    <xf numFmtId="0" fontId="8" fillId="0" borderId="11" xfId="62" applyFont="1" applyBorder="1" applyAlignment="1">
      <alignment horizontal="left" vertical="center" wrapText="1" indent="2"/>
      <protection/>
    </xf>
    <xf numFmtId="0" fontId="8" fillId="0" borderId="11" xfId="60" applyFont="1" applyBorder="1" applyAlignment="1">
      <alignment horizontal="left" vertical="center" wrapText="1" indent="3"/>
      <protection/>
    </xf>
    <xf numFmtId="0" fontId="17" fillId="0" borderId="0" xfId="60" applyFont="1" applyFill="1">
      <alignment/>
      <protection/>
    </xf>
    <xf numFmtId="0" fontId="31" fillId="0" borderId="19" xfId="60" applyFont="1" applyBorder="1" applyAlignment="1">
      <alignment horizontal="left" vertical="center" wrapText="1" indent="3"/>
      <protection/>
    </xf>
    <xf numFmtId="0" fontId="31" fillId="0" borderId="11" xfId="60" applyFont="1" applyBorder="1" applyAlignment="1">
      <alignment horizontal="left" vertical="center" wrapText="1" indent="3"/>
      <protection/>
    </xf>
    <xf numFmtId="0" fontId="8" fillId="0" borderId="13" xfId="60" applyFont="1" applyBorder="1" applyAlignment="1">
      <alignment horizontal="justify" vertical="center" wrapText="1"/>
      <protection/>
    </xf>
    <xf numFmtId="0" fontId="16" fillId="0" borderId="13" xfId="60" applyFont="1" applyBorder="1" applyAlignment="1" applyProtection="1">
      <alignment horizontal="center" vertical="center"/>
      <protection hidden="1"/>
    </xf>
    <xf numFmtId="0" fontId="19" fillId="0" borderId="11" xfId="60" applyFont="1" applyBorder="1" applyAlignment="1">
      <alignment horizontal="center" vertical="center"/>
      <protection/>
    </xf>
    <xf numFmtId="0" fontId="25" fillId="0" borderId="20" xfId="60" applyFont="1" applyBorder="1" applyAlignment="1" applyProtection="1">
      <alignment horizontal="center"/>
      <protection hidden="1"/>
    </xf>
    <xf numFmtId="0" fontId="41" fillId="0" borderId="0" xfId="61" applyFont="1" applyBorder="1" applyAlignment="1">
      <alignment horizontal="center" vertical="center"/>
      <protection/>
    </xf>
    <xf numFmtId="172" fontId="6" fillId="0" borderId="0" xfId="60" applyNumberFormat="1" applyFont="1" applyBorder="1" applyAlignment="1" applyProtection="1">
      <alignment horizontal="right" vertical="center"/>
      <protection/>
    </xf>
    <xf numFmtId="172" fontId="6" fillId="0" borderId="0" xfId="61" applyNumberFormat="1" applyFont="1" applyBorder="1" applyAlignment="1" applyProtection="1">
      <alignment horizontal="right" vertical="center"/>
      <protection/>
    </xf>
    <xf numFmtId="0" fontId="25" fillId="0" borderId="10" xfId="61" applyBorder="1">
      <alignment/>
      <protection/>
    </xf>
    <xf numFmtId="0" fontId="25" fillId="0" borderId="0" xfId="61" applyBorder="1">
      <alignment/>
      <protection/>
    </xf>
    <xf numFmtId="0" fontId="8" fillId="0" borderId="0" xfId="61" applyFont="1" applyBorder="1" applyAlignment="1">
      <alignment horizontal="center" vertical="center" wrapText="1"/>
      <protection/>
    </xf>
    <xf numFmtId="0" fontId="16" fillId="0" borderId="0" xfId="61" applyFont="1" applyBorder="1" applyAlignment="1" applyProtection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42" fillId="0" borderId="0" xfId="0" applyFont="1" applyAlignment="1">
      <alignment/>
    </xf>
    <xf numFmtId="0" fontId="19" fillId="0" borderId="0" xfId="59" applyFont="1" applyAlignment="1">
      <alignment horizontal="center" vertical="center"/>
      <protection/>
    </xf>
    <xf numFmtId="0" fontId="19" fillId="0" borderId="0" xfId="61" applyFont="1" applyAlignment="1">
      <alignment horizontal="center" vertical="center"/>
      <protection/>
    </xf>
    <xf numFmtId="0" fontId="9" fillId="0" borderId="0" xfId="59" applyFont="1" applyBorder="1" applyAlignment="1">
      <alignment horizontal="left" vertical="center"/>
      <protection/>
    </xf>
    <xf numFmtId="0" fontId="16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9" fontId="9" fillId="0" borderId="0" xfId="66" applyFont="1" applyBorder="1" applyAlignment="1">
      <alignment horizontal="left" vertical="center" wrapText="1"/>
    </xf>
    <xf numFmtId="0" fontId="9" fillId="0" borderId="0" xfId="59" applyFont="1" applyBorder="1" applyAlignment="1">
      <alignment horizontal="left" vertical="center" wrapText="1" indent="2"/>
      <protection/>
    </xf>
    <xf numFmtId="9" fontId="9" fillId="0" borderId="0" xfId="66" applyFont="1" applyBorder="1" applyAlignment="1">
      <alignment horizontal="left" vertical="center" wrapText="1" indent="2"/>
    </xf>
    <xf numFmtId="0" fontId="25" fillId="0" borderId="0" xfId="59" applyFont="1" applyBorder="1" applyAlignment="1">
      <alignment horizontal="center"/>
      <protection/>
    </xf>
    <xf numFmtId="0" fontId="9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horizontal="left"/>
      <protection/>
    </xf>
    <xf numFmtId="0" fontId="20" fillId="0" borderId="0" xfId="59" applyFont="1" applyBorder="1" applyAlignment="1">
      <alignment horizontal="center" vertical="center"/>
      <protection/>
    </xf>
    <xf numFmtId="0" fontId="9" fillId="0" borderId="0" xfId="59" applyFont="1" applyBorder="1">
      <alignment/>
      <protection/>
    </xf>
    <xf numFmtId="0" fontId="25" fillId="0" borderId="10" xfId="59" applyFont="1" applyBorder="1">
      <alignment/>
      <protection/>
    </xf>
    <xf numFmtId="0" fontId="19" fillId="0" borderId="0" xfId="61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left"/>
      <protection/>
    </xf>
    <xf numFmtId="0" fontId="24" fillId="0" borderId="0" xfId="59" applyFont="1" applyBorder="1" applyAlignment="1">
      <alignment horizontal="center" vertical="center" wrapText="1"/>
      <protection/>
    </xf>
    <xf numFmtId="0" fontId="24" fillId="0" borderId="0" xfId="61" applyFont="1" applyAlignment="1">
      <alignment vertical="center"/>
      <protection/>
    </xf>
    <xf numFmtId="9" fontId="9" fillId="0" borderId="0" xfId="66" applyFont="1" applyAlignment="1">
      <alignment horizontal="left" shrinkToFit="1"/>
    </xf>
    <xf numFmtId="0" fontId="8" fillId="0" borderId="0" xfId="59" applyFont="1" applyAlignment="1">
      <alignment horizontal="center"/>
      <protection/>
    </xf>
    <xf numFmtId="0" fontId="31" fillId="0" borderId="0" xfId="60" applyFont="1" applyBorder="1" applyAlignment="1">
      <alignment horizontal="justify" vertical="top"/>
      <protection/>
    </xf>
    <xf numFmtId="44" fontId="41" fillId="0" borderId="0" xfId="44" applyFont="1" applyFill="1" applyBorder="1" applyAlignment="1">
      <alignment horizontal="center" vertical="top"/>
    </xf>
    <xf numFmtId="44" fontId="41" fillId="0" borderId="0" xfId="44" applyFont="1" applyFill="1" applyBorder="1" applyAlignment="1">
      <alignment horizontal="left" vertical="top"/>
    </xf>
    <xf numFmtId="0" fontId="31" fillId="0" borderId="0" xfId="60" applyFont="1" applyBorder="1" applyAlignment="1">
      <alignment horizontal="justify" vertical="center"/>
      <protection/>
    </xf>
    <xf numFmtId="0" fontId="31" fillId="0" borderId="0" xfId="60" applyFont="1" applyBorder="1" applyAlignment="1">
      <alignment horizontal="centerContinuous"/>
      <protection/>
    </xf>
    <xf numFmtId="0" fontId="31" fillId="0" borderId="0" xfId="60" applyFont="1" applyBorder="1">
      <alignment/>
      <protection/>
    </xf>
    <xf numFmtId="0" fontId="25" fillId="0" borderId="0" xfId="61" applyFont="1">
      <alignment/>
      <protection/>
    </xf>
    <xf numFmtId="0" fontId="43" fillId="0" borderId="0" xfId="61" applyFont="1" applyBorder="1" applyAlignment="1">
      <alignment/>
      <protection/>
    </xf>
    <xf numFmtId="0" fontId="41" fillId="0" borderId="0" xfId="59" applyFont="1" applyAlignment="1">
      <alignment horizontal="center" vertical="top"/>
      <protection/>
    </xf>
    <xf numFmtId="0" fontId="24" fillId="0" borderId="0" xfId="60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 wrapText="1"/>
    </xf>
    <xf numFmtId="0" fontId="8" fillId="0" borderId="0" xfId="60" applyFont="1" applyBorder="1" applyAlignment="1">
      <alignment horizontal="left" vertical="center" wrapText="1"/>
      <protection/>
    </xf>
    <xf numFmtId="0" fontId="8" fillId="0" borderId="0" xfId="60" applyFont="1" applyBorder="1" applyAlignment="1">
      <alignment vertical="center" wrapText="1"/>
      <protection/>
    </xf>
    <xf numFmtId="0" fontId="8" fillId="0" borderId="0" xfId="61" applyFont="1">
      <alignment/>
      <protection/>
    </xf>
    <xf numFmtId="0" fontId="41" fillId="0" borderId="0" xfId="59" applyFont="1" applyBorder="1" applyAlignment="1">
      <alignment horizontal="left" vertical="top"/>
      <protection/>
    </xf>
    <xf numFmtId="0" fontId="9" fillId="0" borderId="0" xfId="59" applyFont="1" applyAlignment="1">
      <alignment horizontal="left" vertical="top"/>
      <protection/>
    </xf>
    <xf numFmtId="0" fontId="25" fillId="0" borderId="0" xfId="59" applyFont="1" applyAlignment="1">
      <alignment horizontal="center" vertical="top"/>
      <protection/>
    </xf>
    <xf numFmtId="0" fontId="16" fillId="0" borderId="0" xfId="63" applyFont="1" applyBorder="1" applyAlignment="1" applyProtection="1">
      <alignment horizontal="right"/>
      <protection/>
    </xf>
    <xf numFmtId="0" fontId="25" fillId="0" borderId="0" xfId="60" applyFont="1" applyBorder="1" applyAlignment="1" applyProtection="1">
      <alignment/>
      <protection hidden="1"/>
    </xf>
    <xf numFmtId="0" fontId="45" fillId="0" borderId="0" xfId="61" applyFont="1" applyBorder="1" applyAlignment="1">
      <alignment vertical="top"/>
      <protection/>
    </xf>
    <xf numFmtId="0" fontId="39" fillId="0" borderId="0" xfId="60" applyFont="1" applyAlignment="1" applyProtection="1">
      <alignment horizontal="center" vertical="center" wrapText="1"/>
      <protection/>
    </xf>
    <xf numFmtId="175" fontId="8" fillId="0" borderId="0" xfId="44" applyNumberFormat="1" applyFont="1" applyBorder="1" applyAlignment="1">
      <alignment horizontal="left"/>
    </xf>
    <xf numFmtId="0" fontId="8" fillId="0" borderId="13" xfId="60" applyFont="1" applyBorder="1" applyAlignment="1">
      <alignment/>
      <protection/>
    </xf>
    <xf numFmtId="0" fontId="8" fillId="0" borderId="0" xfId="61" applyFont="1" applyBorder="1" applyAlignment="1">
      <alignment horizontal="left"/>
      <protection/>
    </xf>
    <xf numFmtId="0" fontId="9" fillId="0" borderId="0" xfId="61" applyFont="1" applyBorder="1" applyAlignment="1">
      <alignment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 indent="3"/>
      <protection/>
    </xf>
    <xf numFmtId="0" fontId="9" fillId="0" borderId="0" xfId="60" applyFont="1" applyBorder="1" applyAlignment="1" applyProtection="1">
      <alignment horizontal="center" vertical="center" wrapText="1"/>
      <protection/>
    </xf>
    <xf numFmtId="0" fontId="9" fillId="0" borderId="0" xfId="60" applyFont="1" applyBorder="1" applyAlignment="1">
      <alignment horizontal="center" vertical="justify"/>
      <protection/>
    </xf>
    <xf numFmtId="0" fontId="45" fillId="0" borderId="0" xfId="60" applyFont="1" applyBorder="1" applyAlignment="1">
      <alignment vertical="center"/>
      <protection/>
    </xf>
    <xf numFmtId="0" fontId="8" fillId="0" borderId="0" xfId="0" applyFont="1" applyAlignment="1">
      <alignment horizontal="left"/>
    </xf>
    <xf numFmtId="0" fontId="38" fillId="0" borderId="0" xfId="60" applyFont="1" applyAlignment="1">
      <alignment horizontal="center"/>
      <protection/>
    </xf>
    <xf numFmtId="49" fontId="25" fillId="0" borderId="0" xfId="63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17" fillId="0" borderId="11" xfId="60" applyFont="1" applyBorder="1" applyAlignment="1">
      <alignment/>
      <protection/>
    </xf>
    <xf numFmtId="0" fontId="2" fillId="0" borderId="17" xfId="60" applyFont="1" applyBorder="1" applyAlignment="1">
      <alignment horizontal="center" vertical="center"/>
      <protection/>
    </xf>
    <xf numFmtId="49" fontId="16" fillId="0" borderId="11" xfId="63" applyNumberFormat="1" applyFont="1" applyBorder="1" applyAlignment="1" applyProtection="1">
      <alignment horizontal="center"/>
      <protection locked="0"/>
    </xf>
    <xf numFmtId="0" fontId="31" fillId="0" borderId="10" xfId="60" applyFont="1" applyBorder="1" applyAlignment="1">
      <alignment horizontal="justify" vertical="top"/>
      <protection/>
    </xf>
    <xf numFmtId="0" fontId="25" fillId="0" borderId="10" xfId="60" applyFont="1" applyBorder="1" applyProtection="1">
      <alignment/>
      <protection hidden="1"/>
    </xf>
    <xf numFmtId="0" fontId="16" fillId="0" borderId="10" xfId="63" applyFont="1" applyBorder="1" applyProtection="1">
      <alignment/>
      <protection/>
    </xf>
    <xf numFmtId="172" fontId="6" fillId="0" borderId="10" xfId="63" applyNumberFormat="1" applyFont="1" applyBorder="1" applyAlignment="1" applyProtection="1">
      <alignment horizontal="right"/>
      <protection/>
    </xf>
    <xf numFmtId="0" fontId="19" fillId="0" borderId="17" xfId="60" applyFont="1" applyBorder="1" applyAlignment="1">
      <alignment horizontal="left" vertical="top" wrapText="1"/>
      <protection/>
    </xf>
    <xf numFmtId="0" fontId="31" fillId="0" borderId="0" xfId="60" applyFont="1" applyAlignment="1">
      <alignment vertical="top"/>
      <protection/>
    </xf>
    <xf numFmtId="175" fontId="41" fillId="0" borderId="0" xfId="44" applyNumberFormat="1" applyFont="1" applyBorder="1" applyAlignment="1">
      <alignment horizontal="left" vertical="top"/>
    </xf>
    <xf numFmtId="0" fontId="8" fillId="0" borderId="13" xfId="0" applyFont="1" applyBorder="1" applyAlignment="1">
      <alignment horizontal="left"/>
    </xf>
    <xf numFmtId="0" fontId="8" fillId="0" borderId="0" xfId="61" applyFont="1" applyBorder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31" fillId="0" borderId="0" xfId="60" applyFont="1" applyBorder="1" applyAlignment="1">
      <alignment vertical="center"/>
      <protection/>
    </xf>
    <xf numFmtId="0" fontId="31" fillId="0" borderId="0" xfId="0" applyFont="1" applyAlignment="1">
      <alignment horizontal="left"/>
    </xf>
    <xf numFmtId="0" fontId="6" fillId="0" borderId="0" xfId="60" applyFont="1" applyBorder="1" applyAlignment="1">
      <alignment horizontal="right" vertical="center"/>
      <protection/>
    </xf>
    <xf numFmtId="172" fontId="6" fillId="0" borderId="0" xfId="63" applyNumberFormat="1" applyFont="1" applyAlignment="1" applyProtection="1">
      <alignment horizontal="center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horizontal="center"/>
      <protection/>
    </xf>
    <xf numFmtId="1" fontId="8" fillId="0" borderId="11" xfId="60" applyNumberFormat="1" applyFont="1" applyBorder="1" applyAlignment="1" applyProtection="1">
      <alignment horizontal="center" vertical="center"/>
      <protection/>
    </xf>
    <xf numFmtId="0" fontId="8" fillId="0" borderId="11" xfId="60" applyFont="1" applyBorder="1" applyAlignment="1" applyProtection="1">
      <alignment horizontal="center" vertical="center" wrapText="1"/>
      <protection/>
    </xf>
    <xf numFmtId="49" fontId="8" fillId="0" borderId="11" xfId="60" applyNumberFormat="1" applyFont="1" applyBorder="1" applyAlignment="1" applyProtection="1">
      <alignment horizontal="left" vertical="center" wrapText="1"/>
      <protection/>
    </xf>
    <xf numFmtId="1" fontId="8" fillId="0" borderId="11" xfId="60" applyNumberFormat="1" applyFont="1" applyBorder="1" applyAlignment="1" applyProtection="1">
      <alignment horizontal="center" vertical="center" wrapText="1"/>
      <protection/>
    </xf>
    <xf numFmtId="49" fontId="41" fillId="0" borderId="11" xfId="60" applyNumberFormat="1" applyFont="1" applyBorder="1" applyAlignment="1" applyProtection="1">
      <alignment horizontal="left" vertical="center" wrapText="1"/>
      <protection/>
    </xf>
    <xf numFmtId="172" fontId="8" fillId="0" borderId="11" xfId="60" applyNumberFormat="1" applyFont="1" applyBorder="1" applyAlignment="1" applyProtection="1">
      <alignment horizontal="right"/>
      <protection/>
    </xf>
    <xf numFmtId="0" fontId="8" fillId="0" borderId="11" xfId="60" applyFont="1" applyBorder="1" applyAlignment="1">
      <alignment horizontal="center" vertical="justify"/>
      <protection/>
    </xf>
    <xf numFmtId="49" fontId="8" fillId="0" borderId="11" xfId="6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/>
    </xf>
    <xf numFmtId="172" fontId="6" fillId="0" borderId="0" xfId="60" applyNumberFormat="1" applyFont="1" applyBorder="1" applyAlignment="1" applyProtection="1">
      <alignment horizontal="center" vertical="center"/>
      <protection/>
    </xf>
    <xf numFmtId="0" fontId="5" fillId="0" borderId="0" xfId="60" applyFont="1" applyBorder="1" applyAlignment="1">
      <alignment horizontal="right"/>
      <protection/>
    </xf>
    <xf numFmtId="49" fontId="2" fillId="0" borderId="11" xfId="63" applyNumberFormat="1" applyFont="1" applyBorder="1" applyAlignment="1" applyProtection="1">
      <alignment horizontal="center"/>
      <protection locked="0"/>
    </xf>
    <xf numFmtId="0" fontId="2" fillId="0" borderId="11" xfId="63" applyFont="1" applyBorder="1" applyAlignment="1" applyProtection="1">
      <alignment vertical="center"/>
      <protection/>
    </xf>
    <xf numFmtId="0" fontId="13" fillId="0" borderId="11" xfId="63" applyFont="1" applyBorder="1">
      <alignment/>
      <protection/>
    </xf>
    <xf numFmtId="172" fontId="4" fillId="0" borderId="11" xfId="63" applyNumberFormat="1" applyFont="1" applyBorder="1" applyAlignment="1" applyProtection="1">
      <alignment horizontal="right" vertical="center"/>
      <protection/>
    </xf>
    <xf numFmtId="172" fontId="4" fillId="0" borderId="0" xfId="60" applyNumberFormat="1" applyFont="1" applyAlignment="1" applyProtection="1">
      <alignment horizontal="right"/>
      <protection/>
    </xf>
    <xf numFmtId="172" fontId="4" fillId="0" borderId="0" xfId="63" applyNumberFormat="1" applyFont="1" applyAlignment="1" applyProtection="1">
      <alignment horizontal="center"/>
      <protection/>
    </xf>
    <xf numFmtId="0" fontId="17" fillId="0" borderId="17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58" fillId="0" borderId="17" xfId="0" applyFont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7" fillId="33" borderId="17" xfId="0" applyFont="1" applyFill="1" applyBorder="1" applyAlignment="1">
      <alignment vertical="top" wrapText="1"/>
    </xf>
    <xf numFmtId="1" fontId="10" fillId="0" borderId="11" xfId="0" applyNumberFormat="1" applyFont="1" applyBorder="1" applyAlignment="1">
      <alignment wrapText="1"/>
    </xf>
    <xf numFmtId="49" fontId="17" fillId="0" borderId="11" xfId="60" applyNumberFormat="1" applyFont="1" applyBorder="1" applyAlignment="1" applyProtection="1">
      <alignment horizontal="center" vertical="center" wrapText="1"/>
      <protection/>
    </xf>
    <xf numFmtId="1" fontId="17" fillId="0" borderId="21" xfId="0" applyNumberFormat="1" applyFont="1" applyBorder="1" applyAlignment="1">
      <alignment/>
    </xf>
    <xf numFmtId="1" fontId="17" fillId="0" borderId="22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0" fontId="17" fillId="0" borderId="11" xfId="60" applyFont="1" applyBorder="1" applyAlignment="1">
      <alignment horizontal="center" vertical="center"/>
      <protection/>
    </xf>
    <xf numFmtId="49" fontId="17" fillId="0" borderId="0" xfId="6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left" vertical="top" wrapText="1"/>
    </xf>
    <xf numFmtId="0" fontId="57" fillId="0" borderId="17" xfId="0" applyFont="1" applyBorder="1" applyAlignment="1">
      <alignment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7" xfId="0" applyFont="1" applyFill="1" applyBorder="1" applyAlignment="1">
      <alignment vertical="top" wrapText="1"/>
    </xf>
    <xf numFmtId="0" fontId="57" fillId="0" borderId="17" xfId="0" applyFont="1" applyFill="1" applyBorder="1" applyAlignment="1">
      <alignment vertical="top" wrapText="1"/>
    </xf>
    <xf numFmtId="0" fontId="59" fillId="33" borderId="17" xfId="0" applyFont="1" applyFill="1" applyBorder="1" applyAlignment="1">
      <alignment vertical="top" wrapText="1"/>
    </xf>
    <xf numFmtId="0" fontId="58" fillId="33" borderId="17" xfId="0" applyFont="1" applyFill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10" fillId="0" borderId="17" xfId="0" applyFont="1" applyFill="1" applyBorder="1" applyAlignment="1">
      <alignment horizontal="left" vertical="top" wrapText="1"/>
    </xf>
    <xf numFmtId="0" fontId="57" fillId="33" borderId="17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0" fontId="57" fillId="33" borderId="16" xfId="0" applyFont="1" applyFill="1" applyBorder="1" applyAlignment="1">
      <alignment vertical="top" wrapText="1"/>
    </xf>
    <xf numFmtId="0" fontId="17" fillId="33" borderId="16" xfId="0" applyFont="1" applyFill="1" applyBorder="1" applyAlignment="1">
      <alignment vertical="top" wrapText="1"/>
    </xf>
    <xf numFmtId="0" fontId="10" fillId="33" borderId="17" xfId="0" applyFont="1" applyFill="1" applyBorder="1" applyAlignment="1">
      <alignment vertical="top" wrapText="1"/>
    </xf>
    <xf numFmtId="0" fontId="10" fillId="0" borderId="11" xfId="0" applyFont="1" applyBorder="1" applyAlignment="1">
      <alignment horizontal="justify" vertical="top" wrapText="1"/>
    </xf>
    <xf numFmtId="0" fontId="8" fillId="0" borderId="0" xfId="61" applyFont="1" applyAlignment="1">
      <alignment horizontal="left"/>
      <protection/>
    </xf>
    <xf numFmtId="0" fontId="1" fillId="0" borderId="13" xfId="59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1" xfId="61" applyFont="1" applyBorder="1">
      <alignment/>
      <protection/>
    </xf>
    <xf numFmtId="9" fontId="8" fillId="0" borderId="11" xfId="66" applyFont="1" applyBorder="1" applyAlignment="1">
      <alignment horizontal="left" vertical="center" wrapText="1" indent="1"/>
    </xf>
    <xf numFmtId="0" fontId="1" fillId="0" borderId="11" xfId="59" applyFont="1" applyBorder="1" applyAlignment="1">
      <alignment horizontal="center" vertical="center"/>
      <protection/>
    </xf>
    <xf numFmtId="49" fontId="16" fillId="0" borderId="11" xfId="61" applyNumberFormat="1" applyFont="1" applyBorder="1" applyAlignment="1" applyProtection="1">
      <alignment horizontal="center"/>
      <protection locked="0"/>
    </xf>
    <xf numFmtId="172" fontId="6" fillId="0" borderId="0" xfId="61" applyNumberFormat="1" applyFont="1" applyBorder="1" applyAlignment="1" applyProtection="1">
      <alignment horizontal="center" vertical="center"/>
      <protection/>
    </xf>
    <xf numFmtId="0" fontId="9" fillId="0" borderId="10" xfId="61" applyFont="1" applyBorder="1">
      <alignment/>
      <protection/>
    </xf>
    <xf numFmtId="0" fontId="16" fillId="0" borderId="0" xfId="61" applyFont="1" applyBorder="1">
      <alignment/>
      <protection/>
    </xf>
    <xf numFmtId="0" fontId="16" fillId="0" borderId="16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right"/>
      <protection/>
    </xf>
    <xf numFmtId="172" fontId="6" fillId="0" borderId="0" xfId="59" applyNumberFormat="1" applyFont="1" applyAlignment="1" applyProtection="1">
      <alignment horizontal="center" vertical="center"/>
      <protection/>
    </xf>
    <xf numFmtId="0" fontId="44" fillId="0" borderId="10" xfId="59" applyFont="1" applyBorder="1">
      <alignment/>
      <protection/>
    </xf>
    <xf numFmtId="0" fontId="47" fillId="0" borderId="10" xfId="59" applyFont="1" applyBorder="1">
      <alignment/>
      <protection/>
    </xf>
    <xf numFmtId="49" fontId="16" fillId="0" borderId="0" xfId="59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9" fontId="8" fillId="0" borderId="11" xfId="66" applyFont="1" applyBorder="1" applyAlignment="1">
      <alignment horizontal="left" vertical="center" wrapText="1"/>
    </xf>
    <xf numFmtId="0" fontId="8" fillId="0" borderId="19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left" vertical="top"/>
      <protection/>
    </xf>
    <xf numFmtId="0" fontId="56" fillId="0" borderId="0" xfId="0" applyFont="1" applyBorder="1" applyAlignment="1">
      <alignment vertical="top"/>
    </xf>
    <xf numFmtId="1" fontId="2" fillId="0" borderId="11" xfId="60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17" fillId="0" borderId="0" xfId="60" applyFont="1" applyBorder="1" applyAlignment="1">
      <alignment/>
      <protection/>
    </xf>
    <xf numFmtId="0" fontId="0" fillId="0" borderId="0" xfId="0" applyBorder="1" applyAlignment="1">
      <alignment horizontal="right"/>
    </xf>
    <xf numFmtId="0" fontId="4" fillId="0" borderId="0" xfId="60" applyFont="1" applyAlignment="1">
      <alignment horizontal="right"/>
      <protection/>
    </xf>
    <xf numFmtId="0" fontId="12" fillId="0" borderId="12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1" xfId="60" applyFont="1" applyBorder="1" applyAlignment="1">
      <alignment vertical="top" wrapText="1"/>
      <protection/>
    </xf>
    <xf numFmtId="0" fontId="13" fillId="0" borderId="16" xfId="0" applyFont="1" applyBorder="1" applyAlignment="1">
      <alignment horizontal="left" vertical="top" wrapText="1"/>
    </xf>
    <xf numFmtId="0" fontId="14" fillId="0" borderId="16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8" fillId="33" borderId="16" xfId="0" applyFont="1" applyFill="1" applyBorder="1" applyAlignment="1">
      <alignment vertical="top" wrapText="1"/>
    </xf>
    <xf numFmtId="0" fontId="15" fillId="33" borderId="16" xfId="0" applyFont="1" applyFill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2" fillId="0" borderId="20" xfId="0" applyFont="1" applyFill="1" applyBorder="1" applyAlignment="1">
      <alignment horizontal="justify" vertical="top" wrapText="1"/>
    </xf>
    <xf numFmtId="0" fontId="33" fillId="33" borderId="11" xfId="0" applyFont="1" applyFill="1" applyBorder="1" applyAlignment="1">
      <alignment vertical="top" wrapText="1"/>
    </xf>
    <xf numFmtId="0" fontId="34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16" fillId="33" borderId="11" xfId="0" applyFont="1" applyFill="1" applyBorder="1" applyAlignment="1">
      <alignment vertical="top" wrapText="1"/>
    </xf>
    <xf numFmtId="0" fontId="40" fillId="33" borderId="11" xfId="0" applyFont="1" applyFill="1" applyBorder="1" applyAlignment="1">
      <alignment vertical="top" wrapText="1"/>
    </xf>
    <xf numFmtId="0" fontId="12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0" fontId="2" fillId="0" borderId="11" xfId="60" applyFont="1" applyBorder="1" applyAlignment="1">
      <alignment horizontal="center" vertical="top"/>
      <protection/>
    </xf>
    <xf numFmtId="0" fontId="12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vertical="top" wrapText="1"/>
    </xf>
    <xf numFmtId="0" fontId="12" fillId="33" borderId="15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2" fillId="0" borderId="0" xfId="60" applyFont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right"/>
      <protection/>
    </xf>
    <xf numFmtId="0" fontId="31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0" xfId="60" applyFont="1" applyBorder="1" applyAlignment="1">
      <alignment horizontal="right"/>
      <protection/>
    </xf>
    <xf numFmtId="0" fontId="8" fillId="0" borderId="0" xfId="60" applyFont="1" applyAlignment="1" applyProtection="1">
      <alignment horizontal="right" vertical="center"/>
      <protection/>
    </xf>
    <xf numFmtId="49" fontId="42" fillId="0" borderId="0" xfId="60" applyNumberFormat="1" applyFont="1" applyBorder="1" applyAlignment="1" applyProtection="1">
      <alignment horizontal="left" vertical="top"/>
      <protection locked="0"/>
    </xf>
    <xf numFmtId="49" fontId="8" fillId="0" borderId="0" xfId="60" applyNumberFormat="1" applyFont="1" applyBorder="1" applyAlignment="1" applyProtection="1">
      <alignment horizontal="center" vertical="top"/>
      <protection/>
    </xf>
    <xf numFmtId="0" fontId="8" fillId="0" borderId="0" xfId="60" applyFont="1" applyBorder="1" applyProtection="1">
      <alignment/>
      <protection/>
    </xf>
    <xf numFmtId="172" fontId="42" fillId="0" borderId="0" xfId="60" applyNumberFormat="1" applyFont="1" applyAlignment="1" applyProtection="1">
      <alignment horizontal="right" vertical="center"/>
      <protection/>
    </xf>
    <xf numFmtId="49" fontId="8" fillId="0" borderId="11" xfId="60" applyNumberFormat="1" applyFont="1" applyBorder="1" applyAlignment="1" applyProtection="1">
      <alignment horizontal="center"/>
      <protection locked="0"/>
    </xf>
    <xf numFmtId="0" fontId="8" fillId="0" borderId="0" xfId="60" applyFont="1" applyAlignment="1" applyProtection="1">
      <alignment horizontal="left" vertical="center" wrapText="1"/>
      <protection/>
    </xf>
    <xf numFmtId="172" fontId="6" fillId="0" borderId="0" xfId="60" applyNumberFormat="1" applyFont="1" applyAlignment="1" applyProtection="1">
      <alignment horizontal="center"/>
      <protection/>
    </xf>
    <xf numFmtId="0" fontId="8" fillId="0" borderId="0" xfId="63" applyFont="1" applyBorder="1" applyAlignment="1">
      <alignment vertical="center"/>
      <protection/>
    </xf>
    <xf numFmtId="172" fontId="6" fillId="0" borderId="0" xfId="60" applyNumberFormat="1" applyFont="1" applyBorder="1" applyAlignment="1" applyProtection="1">
      <alignment horizontal="right"/>
      <protection/>
    </xf>
    <xf numFmtId="0" fontId="6" fillId="0" borderId="10" xfId="60" applyFont="1" applyBorder="1" applyAlignment="1">
      <alignment horizontal="right"/>
      <protection/>
    </xf>
    <xf numFmtId="49" fontId="16" fillId="0" borderId="0" xfId="61" applyNumberFormat="1" applyFont="1" applyBorder="1" applyAlignment="1" applyProtection="1">
      <alignment horizontal="center"/>
      <protection locked="0"/>
    </xf>
    <xf numFmtId="0" fontId="25" fillId="0" borderId="10" xfId="61" applyFont="1" applyBorder="1" applyAlignment="1">
      <alignment vertical="top"/>
      <protection/>
    </xf>
    <xf numFmtId="0" fontId="25" fillId="0" borderId="10" xfId="61" applyFont="1" applyBorder="1">
      <alignment/>
      <protection/>
    </xf>
    <xf numFmtId="0" fontId="24" fillId="0" borderId="10" xfId="61" applyFont="1" applyBorder="1" applyAlignment="1">
      <alignment vertical="top"/>
      <protection/>
    </xf>
    <xf numFmtId="49" fontId="8" fillId="0" borderId="0" xfId="60" applyNumberFormat="1" applyFont="1" applyBorder="1" applyAlignment="1" applyProtection="1">
      <alignment horizontal="center"/>
      <protection locked="0"/>
    </xf>
    <xf numFmtId="172" fontId="4" fillId="0" borderId="11" xfId="63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63" applyFont="1" applyBorder="1">
      <alignment/>
      <protection/>
    </xf>
    <xf numFmtId="0" fontId="2" fillId="0" borderId="0" xfId="63" applyFont="1" applyBorder="1" applyAlignment="1" applyProtection="1">
      <alignment vertical="center"/>
      <protection/>
    </xf>
    <xf numFmtId="172" fontId="4" fillId="0" borderId="0" xfId="63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/>
    </xf>
    <xf numFmtId="0" fontId="17" fillId="0" borderId="17" xfId="0" applyFont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2" fillId="0" borderId="11" xfId="5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7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25" fillId="0" borderId="16" xfId="60" applyFont="1" applyBorder="1" applyAlignment="1">
      <alignment horizontal="center" vertical="center"/>
      <protection/>
    </xf>
    <xf numFmtId="0" fontId="55" fillId="0" borderId="0" xfId="0" applyFont="1" applyAlignment="1">
      <alignment horizontal="left" vertical="center"/>
    </xf>
    <xf numFmtId="0" fontId="25" fillId="0" borderId="17" xfId="60" applyFont="1" applyBorder="1" applyAlignment="1">
      <alignment horizontal="center" vertical="center"/>
      <protection/>
    </xf>
    <xf numFmtId="0" fontId="25" fillId="0" borderId="15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left"/>
      <protection/>
    </xf>
    <xf numFmtId="0" fontId="32" fillId="0" borderId="10" xfId="0" applyFont="1" applyBorder="1" applyAlignment="1">
      <alignment/>
    </xf>
    <xf numFmtId="0" fontId="44" fillId="0" borderId="0" xfId="60" applyFont="1" applyBorder="1" applyAlignment="1">
      <alignment horizontal="center"/>
      <protection/>
    </xf>
    <xf numFmtId="0" fontId="9" fillId="0" borderId="0" xfId="61" applyFont="1" applyBorder="1" applyAlignment="1">
      <alignment horizontal="center"/>
      <protection/>
    </xf>
    <xf numFmtId="0" fontId="45" fillId="0" borderId="0" xfId="61" applyFont="1" applyBorder="1" applyAlignment="1">
      <alignment horizontal="center" vertical="top"/>
      <protection/>
    </xf>
    <xf numFmtId="0" fontId="9" fillId="0" borderId="0" xfId="60" applyFont="1" applyBorder="1" applyAlignment="1">
      <alignment vertical="top"/>
      <protection/>
    </xf>
    <xf numFmtId="0" fontId="9" fillId="0" borderId="0" xfId="60" applyFont="1" applyBorder="1" applyAlignment="1">
      <alignment vertical="center"/>
      <protection/>
    </xf>
    <xf numFmtId="0" fontId="9" fillId="0" borderId="0" xfId="60" applyFont="1" applyBorder="1" applyAlignment="1">
      <alignment/>
      <protection/>
    </xf>
    <xf numFmtId="0" fontId="32" fillId="0" borderId="0" xfId="0" applyFont="1" applyBorder="1" applyAlignment="1">
      <alignment/>
    </xf>
    <xf numFmtId="0" fontId="45" fillId="0" borderId="0" xfId="60" applyFont="1" applyBorder="1">
      <alignment/>
      <protection/>
    </xf>
    <xf numFmtId="0" fontId="20" fillId="0" borderId="0" xfId="60" applyFont="1" applyBorder="1" applyAlignment="1">
      <alignment horizontal="center" vertical="top"/>
      <protection/>
    </xf>
    <xf numFmtId="0" fontId="54" fillId="0" borderId="0" xfId="0" applyFont="1" applyBorder="1" applyAlignment="1">
      <alignment/>
    </xf>
    <xf numFmtId="9" fontId="9" fillId="0" borderId="0" xfId="66" applyFont="1" applyBorder="1" applyAlignment="1">
      <alignment horizontal="left" shrinkToFit="1"/>
    </xf>
    <xf numFmtId="44" fontId="41" fillId="0" borderId="0" xfId="44" applyFont="1" applyBorder="1" applyAlignment="1">
      <alignment horizontal="left" shrinkToFit="1"/>
    </xf>
    <xf numFmtId="0" fontId="41" fillId="0" borderId="0" xfId="60" applyFont="1" applyBorder="1">
      <alignment/>
      <protection/>
    </xf>
    <xf numFmtId="0" fontId="51" fillId="0" borderId="0" xfId="60" applyFont="1" applyBorder="1">
      <alignment/>
      <protection/>
    </xf>
    <xf numFmtId="44" fontId="9" fillId="0" borderId="0" xfId="44" applyFont="1" applyBorder="1" applyAlignment="1">
      <alignment horizontal="left" shrinkToFit="1"/>
    </xf>
    <xf numFmtId="44" fontId="41" fillId="0" borderId="0" xfId="44" applyFont="1" applyBorder="1" applyAlignment="1">
      <alignment horizontal="left" vertical="top" shrinkToFit="1"/>
    </xf>
    <xf numFmtId="44" fontId="41" fillId="0" borderId="10" xfId="44" applyFont="1" applyBorder="1" applyAlignment="1">
      <alignment horizontal="left" shrinkToFit="1"/>
    </xf>
    <xf numFmtId="0" fontId="13" fillId="0" borderId="0" xfId="60" applyFont="1" applyAlignment="1">
      <alignment horizontal="left"/>
      <protection/>
    </xf>
    <xf numFmtId="0" fontId="13" fillId="0" borderId="0" xfId="60" applyFont="1">
      <alignment/>
      <protection/>
    </xf>
    <xf numFmtId="0" fontId="32" fillId="0" borderId="0" xfId="0" applyFont="1" applyAlignment="1">
      <alignment/>
    </xf>
    <xf numFmtId="0" fontId="8" fillId="0" borderId="13" xfId="61" applyFont="1" applyBorder="1">
      <alignment/>
      <protection/>
    </xf>
    <xf numFmtId="0" fontId="8" fillId="0" borderId="10" xfId="61" applyFont="1" applyBorder="1" applyAlignment="1">
      <alignment horizontal="center" vertical="center" wrapText="1"/>
      <protection/>
    </xf>
    <xf numFmtId="0" fontId="45" fillId="0" borderId="0" xfId="60" applyFont="1" applyBorder="1" applyAlignment="1">
      <alignment horizontal="center" vertical="top"/>
      <protection/>
    </xf>
    <xf numFmtId="0" fontId="16" fillId="0" borderId="0" xfId="59" applyFont="1" applyBorder="1" applyAlignment="1">
      <alignment horizontal="center"/>
      <protection/>
    </xf>
    <xf numFmtId="0" fontId="19" fillId="0" borderId="10" xfId="61" applyFont="1" applyBorder="1" applyAlignment="1">
      <alignment horizontal="center" vertical="center"/>
      <protection/>
    </xf>
    <xf numFmtId="0" fontId="8" fillId="0" borderId="10" xfId="0" applyFont="1" applyBorder="1" applyAlignment="1">
      <alignment/>
    </xf>
    <xf numFmtId="0" fontId="41" fillId="0" borderId="0" xfId="0" applyFont="1" applyBorder="1" applyAlignment="1">
      <alignment vertical="top"/>
    </xf>
    <xf numFmtId="0" fontId="45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/>
      <protection/>
    </xf>
    <xf numFmtId="0" fontId="9" fillId="0" borderId="10" xfId="60" applyFont="1" applyBorder="1" applyAlignment="1">
      <alignment vertical="top"/>
      <protection/>
    </xf>
    <xf numFmtId="0" fontId="9" fillId="0" borderId="10" xfId="60" applyFont="1" applyBorder="1" applyAlignment="1">
      <alignment/>
      <protection/>
    </xf>
    <xf numFmtId="0" fontId="53" fillId="0" borderId="0" xfId="0" applyFont="1" applyAlignment="1">
      <alignment horizontal="center" vertical="top"/>
    </xf>
    <xf numFmtId="0" fontId="45" fillId="0" borderId="13" xfId="60" applyFont="1" applyBorder="1" applyAlignment="1">
      <alignment horizontal="center" vertical="top"/>
      <protection/>
    </xf>
    <xf numFmtId="0" fontId="55" fillId="0" borderId="0" xfId="0" applyFont="1" applyBorder="1" applyAlignment="1">
      <alignment horizontal="left"/>
    </xf>
    <xf numFmtId="0" fontId="25" fillId="0" borderId="0" xfId="60" applyFont="1" applyBorder="1" applyAlignment="1">
      <alignment horizontal="left"/>
      <protection/>
    </xf>
    <xf numFmtId="0" fontId="8" fillId="0" borderId="10" xfId="60" applyFont="1" applyBorder="1" applyAlignment="1">
      <alignment horizontal="center" vertical="center" wrapText="1"/>
      <protection/>
    </xf>
    <xf numFmtId="49" fontId="9" fillId="0" borderId="0" xfId="60" applyNumberFormat="1" applyFont="1" applyBorder="1" applyAlignment="1" applyProtection="1">
      <alignment horizontal="left" vertical="top"/>
      <protection/>
    </xf>
    <xf numFmtId="0" fontId="9" fillId="0" borderId="0" xfId="60" applyFont="1" applyAlignment="1" applyProtection="1">
      <alignment horizontal="left" vertical="top"/>
      <protection/>
    </xf>
    <xf numFmtId="172" fontId="9" fillId="0" borderId="10" xfId="60" applyNumberFormat="1" applyFont="1" applyBorder="1" applyAlignment="1" applyProtection="1">
      <alignment vertical="top"/>
      <protection/>
    </xf>
    <xf numFmtId="0" fontId="45" fillId="0" borderId="0" xfId="60" applyFont="1" applyBorder="1" applyAlignment="1">
      <alignment horizontal="center" vertical="justify"/>
      <protection/>
    </xf>
    <xf numFmtId="172" fontId="9" fillId="0" borderId="10" xfId="60" applyNumberFormat="1" applyFont="1" applyBorder="1" applyAlignment="1" applyProtection="1">
      <alignment horizontal="right" vertical="top"/>
      <protection/>
    </xf>
    <xf numFmtId="0" fontId="9" fillId="0" borderId="0" xfId="0" applyFont="1" applyBorder="1" applyAlignment="1">
      <alignment/>
    </xf>
    <xf numFmtId="0" fontId="9" fillId="0" borderId="10" xfId="60" applyFont="1" applyBorder="1">
      <alignment/>
      <protection/>
    </xf>
    <xf numFmtId="0" fontId="45" fillId="0" borderId="0" xfId="0" applyFont="1" applyBorder="1" applyAlignment="1">
      <alignment horizontal="center"/>
    </xf>
    <xf numFmtId="175" fontId="45" fillId="0" borderId="0" xfId="44" applyNumberFormat="1" applyFont="1" applyBorder="1" applyAlignment="1">
      <alignment horizontal="left" vertical="top"/>
    </xf>
    <xf numFmtId="0" fontId="9" fillId="0" borderId="0" xfId="60" applyFont="1" applyAlignment="1">
      <alignment vertical="top"/>
      <protection/>
    </xf>
    <xf numFmtId="0" fontId="45" fillId="0" borderId="10" xfId="60" applyFont="1" applyBorder="1" applyAlignment="1">
      <alignment horizontal="left"/>
      <protection/>
    </xf>
    <xf numFmtId="0" fontId="45" fillId="0" borderId="0" xfId="60" applyFont="1" applyBorder="1" applyAlignment="1">
      <alignment horizontal="left"/>
      <protection/>
    </xf>
    <xf numFmtId="0" fontId="9" fillId="0" borderId="0" xfId="0" applyFont="1" applyAlignment="1">
      <alignment/>
    </xf>
    <xf numFmtId="0" fontId="21" fillId="0" borderId="0" xfId="60" applyFont="1">
      <alignment/>
      <protection/>
    </xf>
    <xf numFmtId="0" fontId="21" fillId="0" borderId="0" xfId="60" applyFont="1" applyAlignment="1">
      <alignment horizontal="center"/>
      <protection/>
    </xf>
    <xf numFmtId="0" fontId="9" fillId="0" borderId="0" xfId="61" applyFont="1" applyAlignment="1">
      <alignment horizontal="left"/>
      <protection/>
    </xf>
    <xf numFmtId="0" fontId="23" fillId="0" borderId="0" xfId="59" applyFont="1" applyBorder="1" applyAlignment="1">
      <alignment horizontal="center" vertical="center"/>
      <protection/>
    </xf>
    <xf numFmtId="0" fontId="9" fillId="0" borderId="0" xfId="61" applyFont="1">
      <alignment/>
      <protection/>
    </xf>
    <xf numFmtId="0" fontId="9" fillId="0" borderId="0" xfId="61" applyFont="1" applyBorder="1" applyAlignment="1">
      <alignment/>
      <protection/>
    </xf>
    <xf numFmtId="0" fontId="9" fillId="0" borderId="0" xfId="61" applyFont="1" applyBorder="1">
      <alignment/>
      <protection/>
    </xf>
    <xf numFmtId="9" fontId="9" fillId="0" borderId="0" xfId="66" applyFont="1" applyBorder="1" applyAlignment="1">
      <alignment/>
    </xf>
    <xf numFmtId="9" fontId="32" fillId="0" borderId="0" xfId="66" applyFont="1" applyBorder="1" applyAlignment="1">
      <alignment/>
    </xf>
    <xf numFmtId="0" fontId="9" fillId="0" borderId="10" xfId="61" applyFont="1" applyBorder="1">
      <alignment/>
      <protection/>
    </xf>
    <xf numFmtId="0" fontId="45" fillId="0" borderId="0" xfId="61" applyFont="1" applyAlignment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9" fillId="0" borderId="0" xfId="59" applyFont="1" applyBorder="1" applyAlignment="1">
      <alignment/>
      <protection/>
    </xf>
    <xf numFmtId="0" fontId="9" fillId="0" borderId="0" xfId="0" applyFont="1" applyBorder="1" applyAlignment="1">
      <alignment horizontal="left"/>
    </xf>
    <xf numFmtId="0" fontId="45" fillId="0" borderId="0" xfId="59" applyFont="1" applyAlignment="1">
      <alignment horizontal="center" vertical="center"/>
      <protection/>
    </xf>
    <xf numFmtId="0" fontId="43" fillId="0" borderId="0" xfId="59" applyFont="1" applyBorder="1">
      <alignment/>
      <protection/>
    </xf>
    <xf numFmtId="0" fontId="45" fillId="0" borderId="0" xfId="59" applyFont="1" applyBorder="1" applyAlignment="1">
      <alignment horizontal="left" vertical="top"/>
      <protection/>
    </xf>
    <xf numFmtId="0" fontId="45" fillId="0" borderId="0" xfId="59" applyFont="1" applyBorder="1" applyAlignment="1">
      <alignment vertical="top"/>
      <protection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 horizontal="left" vertical="top"/>
    </xf>
    <xf numFmtId="0" fontId="8" fillId="0" borderId="10" xfId="60" applyFont="1" applyBorder="1" applyAlignment="1">
      <alignment horizontal="center" vertical="center"/>
      <protection/>
    </xf>
    <xf numFmtId="0" fontId="9" fillId="0" borderId="0" xfId="0" applyFont="1" applyAlignment="1">
      <alignment vertical="center" wrapText="1"/>
    </xf>
    <xf numFmtId="0" fontId="9" fillId="0" borderId="0" xfId="60" applyFont="1" applyBorder="1" applyAlignment="1">
      <alignment horizontal="left" vertical="center" wrapText="1"/>
      <protection/>
    </xf>
    <xf numFmtId="0" fontId="32" fillId="0" borderId="0" xfId="0" applyFont="1" applyAlignment="1">
      <alignment horizontal="left" vertical="center"/>
    </xf>
    <xf numFmtId="0" fontId="45" fillId="0" borderId="10" xfId="60" applyFont="1" applyBorder="1">
      <alignment/>
      <protection/>
    </xf>
    <xf numFmtId="49" fontId="5" fillId="0" borderId="0" xfId="60" applyNumberFormat="1" applyFont="1" applyBorder="1" applyAlignment="1" applyProtection="1">
      <alignment horizontal="left" vertical="top"/>
      <protection locked="0"/>
    </xf>
    <xf numFmtId="172" fontId="13" fillId="0" borderId="10" xfId="60" applyNumberFormat="1" applyFont="1" applyBorder="1" applyAlignment="1" applyProtection="1">
      <alignment/>
      <protection/>
    </xf>
    <xf numFmtId="0" fontId="9" fillId="0" borderId="0" xfId="60" applyFont="1" applyBorder="1" applyProtection="1">
      <alignment/>
      <protection/>
    </xf>
    <xf numFmtId="172" fontId="14" fillId="0" borderId="10" xfId="60" applyNumberFormat="1" applyFont="1" applyBorder="1" applyAlignment="1" applyProtection="1">
      <alignment horizontal="right"/>
      <protection/>
    </xf>
    <xf numFmtId="49" fontId="5" fillId="0" borderId="0" xfId="60" applyNumberFormat="1" applyFont="1" applyBorder="1" applyAlignment="1" applyProtection="1">
      <alignment vertical="top"/>
      <protection locked="0"/>
    </xf>
    <xf numFmtId="0" fontId="9" fillId="0" borderId="0" xfId="60" applyFont="1" applyBorder="1" applyAlignment="1" applyProtection="1">
      <alignment vertical="top"/>
      <protection/>
    </xf>
    <xf numFmtId="0" fontId="43" fillId="0" borderId="10" xfId="60" applyFont="1" applyBorder="1">
      <alignment/>
      <protection/>
    </xf>
    <xf numFmtId="0" fontId="45" fillId="0" borderId="10" xfId="60" applyFont="1" applyBorder="1" applyAlignment="1">
      <alignment horizontal="center" vertical="center"/>
      <protection/>
    </xf>
    <xf numFmtId="0" fontId="9" fillId="0" borderId="10" xfId="0" applyFont="1" applyBorder="1" applyAlignment="1">
      <alignment/>
    </xf>
    <xf numFmtId="0" fontId="9" fillId="0" borderId="0" xfId="60" applyFont="1" applyAlignment="1">
      <alignment horizontal="justify" vertical="top"/>
      <protection/>
    </xf>
    <xf numFmtId="0" fontId="9" fillId="0" borderId="0" xfId="0" applyFont="1" applyAlignment="1">
      <alignment/>
    </xf>
    <xf numFmtId="0" fontId="45" fillId="0" borderId="0" xfId="0" applyFont="1" applyBorder="1" applyAlignment="1">
      <alignment horizontal="center" vertical="top"/>
    </xf>
    <xf numFmtId="0" fontId="8" fillId="0" borderId="11" xfId="61" applyFont="1" applyBorder="1" applyAlignment="1">
      <alignment/>
      <protection/>
    </xf>
    <xf numFmtId="0" fontId="0" fillId="0" borderId="11" xfId="0" applyFont="1" applyBorder="1" applyAlignment="1">
      <alignment/>
    </xf>
    <xf numFmtId="0" fontId="9" fillId="0" borderId="10" xfId="59" applyFont="1" applyBorder="1" applyAlignment="1">
      <alignment horizontal="center" vertical="center"/>
      <protection/>
    </xf>
    <xf numFmtId="0" fontId="45" fillId="0" borderId="10" xfId="59" applyFont="1" applyBorder="1" applyAlignment="1">
      <alignment horizontal="left" vertical="top"/>
      <protection/>
    </xf>
    <xf numFmtId="0" fontId="9" fillId="0" borderId="10" xfId="0" applyFont="1" applyBorder="1" applyAlignment="1">
      <alignment horizontal="left"/>
    </xf>
    <xf numFmtId="0" fontId="9" fillId="0" borderId="10" xfId="59" applyFont="1" applyBorder="1" applyAlignment="1">
      <alignment horizontal="left"/>
      <protection/>
    </xf>
    <xf numFmtId="0" fontId="6" fillId="0" borderId="0" xfId="0" applyFont="1" applyAlignment="1">
      <alignment horizontal="right"/>
    </xf>
    <xf numFmtId="176" fontId="17" fillId="0" borderId="11" xfId="60" applyNumberFormat="1" applyFont="1" applyBorder="1" applyAlignment="1" applyProtection="1">
      <alignment horizontal="center" vertical="center" wrapText="1"/>
      <protection/>
    </xf>
    <xf numFmtId="176" fontId="17" fillId="0" borderId="11" xfId="60" applyNumberFormat="1" applyFont="1" applyBorder="1" applyAlignment="1" applyProtection="1">
      <alignment/>
      <protection/>
    </xf>
    <xf numFmtId="176" fontId="17" fillId="0" borderId="11" xfId="60" applyNumberFormat="1" applyFont="1" applyBorder="1" applyAlignment="1" applyProtection="1">
      <alignment horizontal="right"/>
      <protection locked="0"/>
    </xf>
    <xf numFmtId="176" fontId="17" fillId="0" borderId="11" xfId="60" applyNumberFormat="1" applyFont="1" applyBorder="1" applyAlignment="1" applyProtection="1">
      <alignment/>
      <protection locked="0"/>
    </xf>
    <xf numFmtId="0" fontId="0" fillId="0" borderId="16" xfId="0" applyBorder="1" applyAlignment="1">
      <alignment horizontal="center" vertical="center"/>
    </xf>
    <xf numFmtId="0" fontId="16" fillId="0" borderId="19" xfId="60" applyFont="1" applyBorder="1" applyAlignment="1" applyProtection="1">
      <alignment horizontal="center" vertical="center"/>
      <protection hidden="1"/>
    </xf>
    <xf numFmtId="9" fontId="16" fillId="0" borderId="11" xfId="66" applyFont="1" applyBorder="1" applyAlignment="1">
      <alignment horizontal="center" vertical="center" wrapText="1"/>
    </xf>
    <xf numFmtId="9" fontId="8" fillId="0" borderId="16" xfId="66" applyFont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9" fillId="0" borderId="11" xfId="61" applyFont="1" applyBorder="1" applyAlignment="1">
      <alignment horizontal="center"/>
      <protection/>
    </xf>
    <xf numFmtId="0" fontId="8" fillId="0" borderId="11" xfId="61" applyFont="1" applyBorder="1" applyAlignment="1">
      <alignment horizontal="center"/>
      <protection/>
    </xf>
    <xf numFmtId="0" fontId="2" fillId="0" borderId="11" xfId="60" applyFont="1" applyBorder="1" applyAlignment="1">
      <alignment/>
      <protection/>
    </xf>
    <xf numFmtId="0" fontId="11" fillId="0" borderId="11" xfId="60" applyFont="1" applyBorder="1" applyAlignment="1">
      <alignment/>
      <protection/>
    </xf>
    <xf numFmtId="0" fontId="11" fillId="0" borderId="14" xfId="60" applyFont="1" applyBorder="1" applyAlignment="1">
      <alignment/>
      <protection/>
    </xf>
    <xf numFmtId="0" fontId="2" fillId="0" borderId="14" xfId="60" applyFont="1" applyBorder="1" applyAlignment="1">
      <alignment/>
      <protection/>
    </xf>
    <xf numFmtId="1" fontId="16" fillId="0" borderId="11" xfId="0" applyNumberFormat="1" applyFont="1" applyBorder="1" applyAlignment="1">
      <alignment wrapText="1"/>
    </xf>
    <xf numFmtId="1" fontId="22" fillId="0" borderId="11" xfId="0" applyNumberFormat="1" applyFont="1" applyBorder="1" applyAlignment="1">
      <alignment wrapText="1"/>
    </xf>
    <xf numFmtId="0" fontId="11" fillId="0" borderId="11" xfId="60" applyFont="1" applyBorder="1" applyAlignment="1">
      <alignment/>
      <protection/>
    </xf>
    <xf numFmtId="0" fontId="12" fillId="0" borderId="11" xfId="60" applyFont="1" applyBorder="1" applyAlignment="1">
      <alignment/>
      <protection/>
    </xf>
    <xf numFmtId="0" fontId="12" fillId="0" borderId="11" xfId="60" applyFont="1" applyBorder="1" applyAlignment="1">
      <alignment/>
      <protection/>
    </xf>
    <xf numFmtId="0" fontId="17" fillId="0" borderId="11" xfId="0" applyFont="1" applyBorder="1" applyAlignment="1">
      <alignment/>
    </xf>
    <xf numFmtId="1" fontId="17" fillId="0" borderId="11" xfId="0" applyNumberFormat="1" applyFont="1" applyFill="1" applyBorder="1" applyAlignment="1">
      <alignment wrapText="1"/>
    </xf>
    <xf numFmtId="0" fontId="8" fillId="0" borderId="0" xfId="60" applyFont="1" applyBorder="1" applyAlignment="1">
      <alignment horizontal="center"/>
      <protection/>
    </xf>
    <xf numFmtId="0" fontId="19" fillId="0" borderId="0" xfId="60" applyFont="1" applyBorder="1">
      <alignment/>
      <protection/>
    </xf>
    <xf numFmtId="0" fontId="19" fillId="0" borderId="0" xfId="0" applyFont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top"/>
    </xf>
    <xf numFmtId="0" fontId="19" fillId="0" borderId="11" xfId="60" applyFont="1" applyBorder="1" applyAlignment="1">
      <alignment horizontal="left" vertical="top"/>
      <protection/>
    </xf>
    <xf numFmtId="0" fontId="16" fillId="0" borderId="11" xfId="60" applyFont="1" applyBorder="1" applyAlignment="1" applyProtection="1">
      <alignment horizontal="center"/>
      <protection hidden="1"/>
    </xf>
    <xf numFmtId="0" fontId="8" fillId="0" borderId="11" xfId="60" applyFont="1" applyBorder="1" applyAlignment="1">
      <alignment horizontal="left" vertical="top"/>
      <protection/>
    </xf>
    <xf numFmtId="0" fontId="35" fillId="0" borderId="11" xfId="60" applyFont="1" applyBorder="1" applyAlignment="1">
      <alignment horizontal="left" vertical="center"/>
      <protection/>
    </xf>
    <xf numFmtId="0" fontId="35" fillId="0" borderId="11" xfId="60" applyFont="1" applyBorder="1" applyAlignment="1">
      <alignment horizontal="left"/>
      <protection/>
    </xf>
    <xf numFmtId="0" fontId="35" fillId="0" borderId="11" xfId="60" applyFont="1" applyBorder="1" applyAlignment="1">
      <alignment horizontal="left" vertical="center" wrapText="1"/>
      <protection/>
    </xf>
    <xf numFmtId="0" fontId="8" fillId="0" borderId="21" xfId="60" applyFont="1" applyBorder="1">
      <alignment/>
      <protection/>
    </xf>
    <xf numFmtId="0" fontId="8" fillId="0" borderId="21" xfId="60" applyFont="1" applyBorder="1">
      <alignment/>
      <protection/>
    </xf>
    <xf numFmtId="0" fontId="16" fillId="0" borderId="0" xfId="60" applyFont="1" applyBorder="1" applyAlignment="1" applyProtection="1">
      <alignment horizontal="center" vertical="center"/>
      <protection hidden="1"/>
    </xf>
    <xf numFmtId="0" fontId="8" fillId="0" borderId="19" xfId="60" applyFont="1" applyBorder="1" applyAlignment="1">
      <alignment horizontal="justify" vertical="center" wrapText="1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25" fillId="0" borderId="12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12" fillId="0" borderId="17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1" fontId="2" fillId="0" borderId="11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0" xfId="61" applyFont="1" applyAlignment="1" applyProtection="1">
      <alignment vertical="center" wrapText="1"/>
      <protection/>
    </xf>
    <xf numFmtId="0" fontId="9" fillId="0" borderId="0" xfId="59" applyFont="1" applyAlignment="1" applyProtection="1">
      <alignment vertical="center" wrapText="1"/>
      <protection/>
    </xf>
    <xf numFmtId="0" fontId="9" fillId="0" borderId="0" xfId="60" applyFont="1" applyAlignment="1" applyProtection="1">
      <alignment vertical="center" wrapText="1"/>
      <protection/>
    </xf>
    <xf numFmtId="0" fontId="9" fillId="0" borderId="0" xfId="63" applyFont="1" applyBorder="1" applyAlignment="1" applyProtection="1">
      <alignment/>
      <protection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8" fillId="0" borderId="16" xfId="59" applyFont="1" applyBorder="1" applyAlignment="1">
      <alignment wrapText="1"/>
      <protection/>
    </xf>
    <xf numFmtId="0" fontId="6" fillId="0" borderId="0" xfId="0" applyFont="1" applyBorder="1" applyAlignment="1">
      <alignment horizontal="right"/>
    </xf>
    <xf numFmtId="0" fontId="41" fillId="0" borderId="0" xfId="60" applyFont="1" applyBorder="1" applyAlignment="1">
      <alignment/>
      <protection/>
    </xf>
    <xf numFmtId="0" fontId="45" fillId="0" borderId="0" xfId="60" applyFont="1" applyBorder="1" applyAlignment="1">
      <alignment/>
      <protection/>
    </xf>
    <xf numFmtId="0" fontId="8" fillId="0" borderId="11" xfId="59" applyFont="1" applyBorder="1" applyAlignment="1">
      <alignment horizontal="left" vertical="center" wrapText="1"/>
      <protection/>
    </xf>
    <xf numFmtId="0" fontId="8" fillId="0" borderId="11" xfId="61" applyFont="1" applyBorder="1" applyAlignment="1">
      <alignment horizontal="left" vertical="center" indent="1"/>
      <protection/>
    </xf>
    <xf numFmtId="0" fontId="8" fillId="0" borderId="19" xfId="61" applyFont="1" applyBorder="1" applyAlignment="1">
      <alignment horizontal="left" vertical="center" indent="1"/>
      <protection/>
    </xf>
    <xf numFmtId="0" fontId="31" fillId="0" borderId="11" xfId="60" applyFont="1" applyBorder="1" applyAlignment="1">
      <alignment horizontal="justify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31" fillId="0" borderId="11" xfId="60" applyFont="1" applyBorder="1" applyAlignment="1">
      <alignment horizontal="center" vertical="center" wrapText="1"/>
      <protection/>
    </xf>
    <xf numFmtId="0" fontId="63" fillId="0" borderId="11" xfId="60" applyFont="1" applyBorder="1" applyAlignment="1" applyProtection="1">
      <alignment horizontal="center" vertical="center" wrapText="1"/>
      <protection/>
    </xf>
    <xf numFmtId="0" fontId="31" fillId="0" borderId="11" xfId="60" applyFont="1" applyBorder="1" applyAlignment="1" applyProtection="1">
      <alignment horizontal="center" vertical="top" wrapText="1"/>
      <protection/>
    </xf>
    <xf numFmtId="0" fontId="31" fillId="0" borderId="11" xfId="60" applyFont="1" applyBorder="1" applyAlignment="1" applyProtection="1">
      <alignment horizontal="center" vertical="top" wrapText="1"/>
      <protection/>
    </xf>
    <xf numFmtId="0" fontId="31" fillId="0" borderId="11" xfId="60" applyFont="1" applyBorder="1" applyAlignment="1">
      <alignment/>
      <protection/>
    </xf>
    <xf numFmtId="0" fontId="7" fillId="0" borderId="0" xfId="60" applyFont="1" applyBorder="1">
      <alignment/>
      <protection/>
    </xf>
    <xf numFmtId="0" fontId="31" fillId="0" borderId="0" xfId="60" applyFont="1" applyBorder="1" applyAlignment="1">
      <alignment horizontal="center"/>
      <protection/>
    </xf>
    <xf numFmtId="0" fontId="7" fillId="0" borderId="0" xfId="0" applyFont="1" applyBorder="1" applyAlignment="1">
      <alignment vertical="top" wrapText="1"/>
    </xf>
    <xf numFmtId="0" fontId="31" fillId="0" borderId="0" xfId="60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left" vertical="center" wrapText="1" indent="1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/>
      <protection/>
    </xf>
    <xf numFmtId="0" fontId="19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16" fillId="0" borderId="17" xfId="60" applyFont="1" applyBorder="1" applyAlignment="1">
      <alignment horizontal="center" vertical="center"/>
      <protection/>
    </xf>
    <xf numFmtId="0" fontId="17" fillId="0" borderId="15" xfId="0" applyFont="1" applyBorder="1" applyAlignment="1">
      <alignment vertical="top" wrapText="1"/>
    </xf>
    <xf numFmtId="0" fontId="8" fillId="0" borderId="0" xfId="59" applyFont="1" applyBorder="1" applyAlignment="1">
      <alignment horizontal="left" vertical="center" wrapText="1" indent="1"/>
      <protection/>
    </xf>
    <xf numFmtId="0" fontId="3" fillId="0" borderId="0" xfId="59" applyFont="1" applyBorder="1" applyAlignment="1">
      <alignment horizontal="center" vertical="center"/>
      <protection/>
    </xf>
    <xf numFmtId="0" fontId="19" fillId="0" borderId="0" xfId="59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left" vertical="center" wrapText="1" indent="1"/>
      <protection/>
    </xf>
    <xf numFmtId="0" fontId="8" fillId="0" borderId="0" xfId="59" applyFont="1" applyBorder="1">
      <alignment/>
      <protection/>
    </xf>
    <xf numFmtId="0" fontId="8" fillId="0" borderId="11" xfId="60" applyFont="1" applyBorder="1" applyAlignment="1">
      <alignment horizontal="centerContinuous" vertical="center"/>
      <protection/>
    </xf>
    <xf numFmtId="0" fontId="8" fillId="0" borderId="11" xfId="60" applyFont="1" applyBorder="1" applyAlignment="1" applyProtection="1">
      <alignment horizontal="centerContinuous" vertical="center"/>
      <protection hidden="1"/>
    </xf>
    <xf numFmtId="0" fontId="16" fillId="0" borderId="0" xfId="60" applyFont="1" applyBorder="1">
      <alignment/>
      <protection/>
    </xf>
    <xf numFmtId="0" fontId="16" fillId="0" borderId="0" xfId="60" applyFont="1">
      <alignment/>
      <protection/>
    </xf>
    <xf numFmtId="0" fontId="16" fillId="0" borderId="0" xfId="60" applyFont="1" applyBorder="1" applyAlignment="1">
      <alignment horizontal="justify" vertical="top"/>
      <protection/>
    </xf>
    <xf numFmtId="0" fontId="16" fillId="0" borderId="0" xfId="60" applyFont="1" applyBorder="1" applyAlignment="1" applyProtection="1">
      <alignment horizontal="center"/>
      <protection hidden="1"/>
    </xf>
    <xf numFmtId="0" fontId="22" fillId="0" borderId="0" xfId="60" applyFont="1" applyBorder="1">
      <alignment/>
      <protection/>
    </xf>
    <xf numFmtId="0" fontId="16" fillId="0" borderId="11" xfId="60" applyFont="1" applyBorder="1" applyAlignment="1">
      <alignment horizontal="center" vertical="center"/>
      <protection/>
    </xf>
    <xf numFmtId="1" fontId="17" fillId="0" borderId="13" xfId="0" applyNumberFormat="1" applyFont="1" applyBorder="1" applyAlignment="1">
      <alignment/>
    </xf>
    <xf numFmtId="0" fontId="17" fillId="0" borderId="13" xfId="0" applyFont="1" applyBorder="1" applyAlignment="1">
      <alignment vertical="top" wrapText="1"/>
    </xf>
    <xf numFmtId="49" fontId="17" fillId="0" borderId="13" xfId="60" applyNumberFormat="1" applyFont="1" applyBorder="1" applyAlignment="1" applyProtection="1">
      <alignment horizontal="center" vertical="center" wrapText="1"/>
      <protection/>
    </xf>
    <xf numFmtId="176" fontId="17" fillId="0" borderId="13" xfId="60" applyNumberFormat="1" applyFont="1" applyBorder="1" applyAlignment="1" applyProtection="1">
      <alignment horizontal="center" vertical="center" wrapText="1"/>
      <protection/>
    </xf>
    <xf numFmtId="0" fontId="8" fillId="0" borderId="22" xfId="60" applyFont="1" applyBorder="1" applyAlignment="1">
      <alignment horizontal="center" vertical="center"/>
      <protection/>
    </xf>
    <xf numFmtId="0" fontId="25" fillId="0" borderId="18" xfId="60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9" fillId="0" borderId="0" xfId="66" applyNumberFormat="1" applyFont="1" applyAlignment="1">
      <alignment horizontal="left"/>
    </xf>
    <xf numFmtId="0" fontId="8" fillId="0" borderId="0" xfId="66" applyNumberFormat="1" applyFont="1" applyAlignment="1">
      <alignment horizontal="left"/>
    </xf>
    <xf numFmtId="9" fontId="0" fillId="0" borderId="0" xfId="66" applyFont="1" applyAlignment="1">
      <alignment/>
    </xf>
    <xf numFmtId="172" fontId="16" fillId="0" borderId="0" xfId="63" applyNumberFormat="1" applyFont="1" applyBorder="1" applyAlignment="1" applyProtection="1">
      <alignment horizontal="left" vertical="center" wrapText="1"/>
      <protection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6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4" fillId="0" borderId="0" xfId="60" applyFont="1" applyBorder="1" applyAlignment="1">
      <alignment horizontal="center" vertical="center" wrapText="1"/>
      <protection/>
    </xf>
    <xf numFmtId="0" fontId="48" fillId="0" borderId="0" xfId="60" applyFont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8" fillId="0" borderId="17" xfId="60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 wrapText="1"/>
      <protection/>
    </xf>
    <xf numFmtId="0" fontId="19" fillId="0" borderId="16" xfId="60" applyFont="1" applyBorder="1" applyAlignment="1">
      <alignment horizontal="center" vertical="center" wrapText="1"/>
      <protection/>
    </xf>
    <xf numFmtId="0" fontId="19" fillId="0" borderId="17" xfId="60" applyFont="1" applyBorder="1" applyAlignment="1">
      <alignment horizontal="center" vertical="center" wrapText="1"/>
      <protection/>
    </xf>
    <xf numFmtId="0" fontId="16" fillId="0" borderId="15" xfId="60" applyFont="1" applyBorder="1" applyAlignment="1">
      <alignment horizontal="center" vertical="center"/>
      <protection/>
    </xf>
    <xf numFmtId="0" fontId="16" fillId="0" borderId="16" xfId="60" applyFont="1" applyBorder="1" applyAlignment="1">
      <alignment horizontal="center" vertical="center"/>
      <protection/>
    </xf>
    <xf numFmtId="0" fontId="16" fillId="0" borderId="17" xfId="60" applyFont="1" applyBorder="1" applyAlignment="1">
      <alignment horizontal="center" vertical="center"/>
      <protection/>
    </xf>
    <xf numFmtId="0" fontId="2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16" xfId="60" applyFont="1" applyBorder="1" applyAlignment="1">
      <alignment horizontal="center" vertical="center"/>
      <protection/>
    </xf>
    <xf numFmtId="0" fontId="45" fillId="0" borderId="13" xfId="60" applyFont="1" applyBorder="1" applyAlignment="1">
      <alignment horizontal="center" vertical="top"/>
      <protection/>
    </xf>
    <xf numFmtId="0" fontId="45" fillId="0" borderId="13" xfId="0" applyFont="1" applyBorder="1" applyAlignment="1">
      <alignment horizontal="center" vertical="top"/>
    </xf>
    <xf numFmtId="0" fontId="45" fillId="0" borderId="0" xfId="61" applyFont="1" applyBorder="1" applyAlignment="1">
      <alignment horizontal="center" vertical="top"/>
      <protection/>
    </xf>
    <xf numFmtId="0" fontId="25" fillId="0" borderId="14" xfId="60" applyFont="1" applyBorder="1" applyAlignment="1">
      <alignment horizontal="center" vertical="center"/>
      <protection/>
    </xf>
    <xf numFmtId="0" fontId="25" fillId="0" borderId="19" xfId="60" applyFont="1" applyBorder="1" applyAlignment="1">
      <alignment horizontal="center" vertical="center"/>
      <protection/>
    </xf>
    <xf numFmtId="0" fontId="19" fillId="0" borderId="14" xfId="60" applyFont="1" applyBorder="1" applyAlignment="1">
      <alignment horizontal="left" vertical="center"/>
      <protection/>
    </xf>
    <xf numFmtId="0" fontId="19" fillId="0" borderId="19" xfId="60" applyFont="1" applyBorder="1" applyAlignment="1">
      <alignment horizontal="left" vertical="center"/>
      <protection/>
    </xf>
    <xf numFmtId="0" fontId="16" fillId="0" borderId="14" xfId="60" applyFont="1" applyBorder="1" applyAlignment="1" applyProtection="1">
      <alignment horizontal="center" vertical="center"/>
      <protection hidden="1"/>
    </xf>
    <xf numFmtId="0" fontId="16" fillId="0" borderId="19" xfId="60" applyFont="1" applyBorder="1" applyAlignment="1" applyProtection="1">
      <alignment horizontal="center" vertical="center"/>
      <protection hidden="1"/>
    </xf>
    <xf numFmtId="0" fontId="32" fillId="0" borderId="0" xfId="0" applyFont="1" applyAlignment="1">
      <alignment horizontal="center" vertical="top"/>
    </xf>
    <xf numFmtId="0" fontId="5" fillId="0" borderId="0" xfId="60" applyFont="1" applyBorder="1" applyAlignment="1">
      <alignment horizontal="center" vertical="top"/>
      <protection/>
    </xf>
    <xf numFmtId="0" fontId="0" fillId="0" borderId="0" xfId="0" applyFont="1" applyAlignment="1">
      <alignment horizontal="center" vertical="top"/>
    </xf>
    <xf numFmtId="44" fontId="9" fillId="0" borderId="0" xfId="44" applyFont="1" applyFill="1" applyBorder="1" applyAlignment="1">
      <alignment horizontal="center"/>
    </xf>
    <xf numFmtId="0" fontId="24" fillId="0" borderId="0" xfId="60" applyFont="1" applyBorder="1" applyAlignment="1">
      <alignment horizontal="center"/>
      <protection/>
    </xf>
    <xf numFmtId="0" fontId="8" fillId="0" borderId="0" xfId="0" applyFont="1" applyAlignment="1">
      <alignment/>
    </xf>
    <xf numFmtId="0" fontId="19" fillId="0" borderId="17" xfId="60" applyFont="1" applyBorder="1" applyAlignment="1">
      <alignment horizontal="center" vertical="center"/>
      <protection/>
    </xf>
    <xf numFmtId="0" fontId="19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left" vertical="center" wrapText="1"/>
      <protection/>
    </xf>
    <xf numFmtId="0" fontId="8" fillId="0" borderId="16" xfId="60" applyFont="1" applyBorder="1" applyAlignment="1">
      <alignment horizontal="left" vertical="center" wrapText="1"/>
      <protection/>
    </xf>
    <xf numFmtId="0" fontId="24" fillId="0" borderId="0" xfId="60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8" fillId="0" borderId="24" xfId="60" applyFont="1" applyBorder="1" applyAlignment="1">
      <alignment horizontal="left" vertical="center" wrapText="1"/>
      <protection/>
    </xf>
    <xf numFmtId="0" fontId="8" fillId="0" borderId="20" xfId="60" applyFont="1" applyBorder="1" applyAlignment="1">
      <alignment horizontal="left" vertical="center" wrapText="1"/>
      <protection/>
    </xf>
    <xf numFmtId="0" fontId="19" fillId="0" borderId="17" xfId="60" applyFont="1" applyBorder="1" applyAlignment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0" fontId="52" fillId="0" borderId="0" xfId="61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42" fillId="0" borderId="23" xfId="60" applyFont="1" applyBorder="1" applyAlignment="1">
      <alignment horizontal="left" vertical="center" wrapText="1"/>
      <protection/>
    </xf>
    <xf numFmtId="0" fontId="42" fillId="0" borderId="12" xfId="60" applyFont="1" applyBorder="1" applyAlignment="1">
      <alignment horizontal="left" vertical="center" wrapText="1"/>
      <protection/>
    </xf>
    <xf numFmtId="0" fontId="43" fillId="0" borderId="0" xfId="60" applyFont="1" applyBorder="1" applyAlignment="1">
      <alignment horizontal="center"/>
      <protection/>
    </xf>
    <xf numFmtId="0" fontId="32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0" xfId="60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top"/>
    </xf>
    <xf numFmtId="0" fontId="44" fillId="0" borderId="0" xfId="60" applyFont="1" applyBorder="1" applyAlignment="1">
      <alignment horizontal="center"/>
      <protection/>
    </xf>
    <xf numFmtId="0" fontId="8" fillId="0" borderId="0" xfId="60" applyFont="1" applyBorder="1" applyAlignment="1">
      <alignment/>
      <protection/>
    </xf>
    <xf numFmtId="0" fontId="9" fillId="0" borderId="0" xfId="60" applyFont="1" applyAlignment="1">
      <alignment/>
      <protection/>
    </xf>
    <xf numFmtId="0" fontId="32" fillId="0" borderId="0" xfId="0" applyFont="1" applyAlignment="1">
      <alignment/>
    </xf>
    <xf numFmtId="0" fontId="5" fillId="0" borderId="0" xfId="60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9" fillId="0" borderId="0" xfId="60" applyFont="1" applyBorder="1" applyAlignment="1">
      <alignment/>
      <protection/>
    </xf>
    <xf numFmtId="0" fontId="24" fillId="0" borderId="0" xfId="60" applyFont="1" applyAlignment="1">
      <alignment horizontal="center" vertical="center" wrapText="1"/>
      <protection/>
    </xf>
    <xf numFmtId="0" fontId="19" fillId="0" borderId="17" xfId="60" applyFont="1" applyBorder="1" applyAlignment="1" applyProtection="1">
      <alignment horizontal="left" wrapText="1"/>
      <protection/>
    </xf>
    <xf numFmtId="0" fontId="19" fillId="0" borderId="16" xfId="60" applyFont="1" applyBorder="1" applyAlignment="1" applyProtection="1">
      <alignment horizontal="left" wrapText="1"/>
      <protection/>
    </xf>
    <xf numFmtId="0" fontId="8" fillId="0" borderId="17" xfId="60" applyFont="1" applyBorder="1" applyAlignment="1" applyProtection="1">
      <alignment horizontal="left" wrapText="1" indent="3"/>
      <protection/>
    </xf>
    <xf numFmtId="0" fontId="8" fillId="0" borderId="16" xfId="60" applyFont="1" applyBorder="1" applyAlignment="1" applyProtection="1">
      <alignment horizontal="left" wrapText="1" indent="3"/>
      <protection/>
    </xf>
    <xf numFmtId="0" fontId="8" fillId="0" borderId="17" xfId="60" applyFont="1" applyBorder="1" applyAlignment="1">
      <alignment horizontal="left" indent="3"/>
      <protection/>
    </xf>
    <xf numFmtId="0" fontId="8" fillId="0" borderId="16" xfId="60" applyFont="1" applyBorder="1" applyAlignment="1">
      <alignment horizontal="left" indent="3"/>
      <protection/>
    </xf>
    <xf numFmtId="0" fontId="8" fillId="0" borderId="17" xfId="60" applyFont="1" applyBorder="1" applyAlignment="1" applyProtection="1">
      <alignment horizontal="left" wrapText="1"/>
      <protection/>
    </xf>
    <xf numFmtId="0" fontId="0" fillId="0" borderId="16" xfId="0" applyBorder="1" applyAlignment="1">
      <alignment/>
    </xf>
    <xf numFmtId="0" fontId="8" fillId="0" borderId="16" xfId="60" applyFont="1" applyBorder="1" applyAlignment="1" applyProtection="1">
      <alignment horizontal="left" wrapText="1"/>
      <protection/>
    </xf>
    <xf numFmtId="0" fontId="8" fillId="0" borderId="11" xfId="60" applyFont="1" applyBorder="1" applyAlignment="1" applyProtection="1">
      <alignment horizontal="left" wrapText="1"/>
      <protection/>
    </xf>
    <xf numFmtId="0" fontId="8" fillId="0" borderId="17" xfId="60" applyFont="1" applyBorder="1" applyAlignment="1" applyProtection="1">
      <alignment horizontal="left" wrapText="1"/>
      <protection/>
    </xf>
    <xf numFmtId="0" fontId="8" fillId="0" borderId="16" xfId="60" applyFont="1" applyBorder="1" applyAlignment="1" applyProtection="1">
      <alignment horizontal="left" wrapText="1"/>
      <protection/>
    </xf>
    <xf numFmtId="0" fontId="19" fillId="0" borderId="17" xfId="60" applyFont="1" applyBorder="1" applyAlignment="1" applyProtection="1">
      <alignment horizontal="center" wrapText="1"/>
      <protection/>
    </xf>
    <xf numFmtId="0" fontId="19" fillId="0" borderId="16" xfId="60" applyFont="1" applyBorder="1" applyAlignment="1" applyProtection="1">
      <alignment horizontal="center" wrapText="1"/>
      <protection/>
    </xf>
    <xf numFmtId="0" fontId="8" fillId="0" borderId="17" xfId="60" applyFont="1" applyBorder="1" applyAlignment="1" applyProtection="1">
      <alignment horizontal="left" wrapText="1" indent="3"/>
      <protection/>
    </xf>
    <xf numFmtId="0" fontId="8" fillId="0" borderId="16" xfId="60" applyFont="1" applyBorder="1" applyAlignment="1" applyProtection="1">
      <alignment horizontal="left" wrapText="1" indent="3"/>
      <protection/>
    </xf>
    <xf numFmtId="0" fontId="8" fillId="0" borderId="17" xfId="60" applyFont="1" applyBorder="1" applyAlignment="1">
      <alignment horizontal="left" wrapText="1" indent="3"/>
      <protection/>
    </xf>
    <xf numFmtId="0" fontId="8" fillId="0" borderId="16" xfId="60" applyFont="1" applyBorder="1" applyAlignment="1">
      <alignment horizontal="left" wrapText="1" indent="3"/>
      <protection/>
    </xf>
    <xf numFmtId="0" fontId="19" fillId="0" borderId="17" xfId="60" applyFont="1" applyBorder="1" applyAlignment="1">
      <alignment horizontal="left" wrapText="1"/>
      <protection/>
    </xf>
    <xf numFmtId="0" fontId="19" fillId="0" borderId="16" xfId="60" applyFont="1" applyBorder="1" applyAlignment="1">
      <alignment horizontal="left" wrapText="1"/>
      <protection/>
    </xf>
    <xf numFmtId="0" fontId="41" fillId="0" borderId="0" xfId="60" applyFont="1" applyBorder="1" applyAlignment="1">
      <alignment vertical="center"/>
      <protection/>
    </xf>
    <xf numFmtId="0" fontId="41" fillId="0" borderId="10" xfId="60" applyFont="1" applyBorder="1" applyAlignment="1">
      <alignment horizontal="center" vertical="top"/>
      <protection/>
    </xf>
    <xf numFmtId="0" fontId="9" fillId="0" borderId="0" xfId="60" applyFont="1" applyBorder="1" applyAlignment="1">
      <alignment horizontal="left"/>
      <protection/>
    </xf>
    <xf numFmtId="0" fontId="41" fillId="0" borderId="0" xfId="60" applyFont="1" applyBorder="1" applyAlignment="1">
      <alignment/>
      <protection/>
    </xf>
    <xf numFmtId="0" fontId="45" fillId="0" borderId="0" xfId="60" applyFont="1" applyBorder="1" applyAlignment="1">
      <alignment horizontal="center" vertical="top"/>
      <protection/>
    </xf>
    <xf numFmtId="9" fontId="31" fillId="0" borderId="17" xfId="66" applyFont="1" applyBorder="1" applyAlignment="1">
      <alignment horizontal="left" vertical="center" wrapText="1"/>
    </xf>
    <xf numFmtId="9" fontId="31" fillId="0" borderId="15" xfId="66" applyFont="1" applyBorder="1" applyAlignment="1">
      <alignment horizontal="left" vertical="center" wrapText="1"/>
    </xf>
    <xf numFmtId="9" fontId="31" fillId="0" borderId="16" xfId="66" applyFont="1" applyBorder="1" applyAlignment="1">
      <alignment horizontal="left" vertical="center" wrapText="1"/>
    </xf>
    <xf numFmtId="0" fontId="31" fillId="0" borderId="17" xfId="60" applyFont="1" applyBorder="1" applyAlignment="1">
      <alignment horizontal="center" vertical="center"/>
      <protection/>
    </xf>
    <xf numFmtId="0" fontId="31" fillId="0" borderId="16" xfId="60" applyFont="1" applyBorder="1" applyAlignment="1">
      <alignment horizontal="center" vertical="center"/>
      <protection/>
    </xf>
    <xf numFmtId="0" fontId="31" fillId="0" borderId="17" xfId="60" applyFont="1" applyBorder="1" applyAlignment="1">
      <alignment horizontal="center" vertical="center" wrapText="1"/>
      <protection/>
    </xf>
    <xf numFmtId="0" fontId="46" fillId="0" borderId="16" xfId="60" applyFont="1" applyBorder="1" applyAlignment="1">
      <alignment horizontal="center" vertical="center" wrapText="1"/>
      <protection/>
    </xf>
    <xf numFmtId="49" fontId="5" fillId="0" borderId="13" xfId="60" applyNumberFormat="1" applyFont="1" applyBorder="1" applyAlignment="1">
      <alignment horizontal="center" vertical="top"/>
      <protection/>
    </xf>
    <xf numFmtId="0" fontId="32" fillId="0" borderId="13" xfId="0" applyFont="1" applyBorder="1" applyAlignment="1">
      <alignment horizontal="center" vertical="top"/>
    </xf>
    <xf numFmtId="0" fontId="7" fillId="0" borderId="17" xfId="60" applyFont="1" applyBorder="1" applyAlignment="1">
      <alignment horizontal="left" vertical="center" wrapText="1"/>
      <protection/>
    </xf>
    <xf numFmtId="0" fontId="7" fillId="0" borderId="15" xfId="60" applyFont="1" applyBorder="1" applyAlignment="1">
      <alignment horizontal="left" vertical="center" wrapText="1"/>
      <protection/>
    </xf>
    <xf numFmtId="0" fontId="7" fillId="0" borderId="16" xfId="60" applyFont="1" applyBorder="1" applyAlignment="1">
      <alignment horizontal="left" vertical="center" wrapText="1"/>
      <protection/>
    </xf>
    <xf numFmtId="0" fontId="31" fillId="0" borderId="17" xfId="60" applyFont="1" applyBorder="1" applyAlignment="1">
      <alignment horizontal="left" vertical="center" wrapText="1"/>
      <protection/>
    </xf>
    <xf numFmtId="0" fontId="31" fillId="0" borderId="15" xfId="60" applyFont="1" applyBorder="1" applyAlignment="1">
      <alignment horizontal="left" vertical="center" wrapText="1"/>
      <protection/>
    </xf>
    <xf numFmtId="0" fontId="31" fillId="0" borderId="16" xfId="60" applyFont="1" applyBorder="1" applyAlignment="1">
      <alignment horizontal="left" vertical="center" wrapText="1"/>
      <protection/>
    </xf>
    <xf numFmtId="0" fontId="31" fillId="0" borderId="17" xfId="60" applyFont="1" applyBorder="1" applyAlignment="1">
      <alignment horizontal="left" vertical="center" wrapText="1" indent="2"/>
      <protection/>
    </xf>
    <xf numFmtId="0" fontId="31" fillId="0" borderId="15" xfId="60" applyFont="1" applyBorder="1" applyAlignment="1">
      <alignment horizontal="left" vertical="center" wrapText="1" indent="2"/>
      <protection/>
    </xf>
    <xf numFmtId="0" fontId="31" fillId="0" borderId="16" xfId="60" applyFont="1" applyBorder="1" applyAlignment="1">
      <alignment horizontal="left" vertical="center" wrapText="1" indent="2"/>
      <protection/>
    </xf>
    <xf numFmtId="0" fontId="31" fillId="0" borderId="15" xfId="60" applyFont="1" applyBorder="1" applyAlignment="1">
      <alignment horizontal="center" vertical="center"/>
      <protection/>
    </xf>
    <xf numFmtId="0" fontId="9" fillId="0" borderId="0" xfId="60" applyFont="1" applyAlignment="1">
      <alignment vertical="center"/>
      <protection/>
    </xf>
    <xf numFmtId="0" fontId="9" fillId="0" borderId="0" xfId="0" applyFont="1" applyAlignment="1">
      <alignment/>
    </xf>
    <xf numFmtId="0" fontId="2" fillId="0" borderId="17" xfId="60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8" fillId="0" borderId="10" xfId="60" applyFont="1" applyBorder="1" applyAlignment="1">
      <alignment/>
      <protection/>
    </xf>
    <xf numFmtId="0" fontId="17" fillId="0" borderId="10" xfId="0" applyFont="1" applyBorder="1" applyAlignment="1">
      <alignment/>
    </xf>
    <xf numFmtId="172" fontId="4" fillId="0" borderId="0" xfId="63" applyNumberFormat="1" applyFont="1" applyAlignment="1" applyProtection="1">
      <alignment horizontal="right"/>
      <protection/>
    </xf>
    <xf numFmtId="0" fontId="0" fillId="0" borderId="18" xfId="0" applyBorder="1" applyAlignment="1">
      <alignment/>
    </xf>
    <xf numFmtId="0" fontId="14" fillId="0" borderId="13" xfId="63" applyFont="1" applyBorder="1" applyAlignment="1">
      <alignment horizontal="center"/>
      <protection/>
    </xf>
    <xf numFmtId="0" fontId="17" fillId="0" borderId="13" xfId="0" applyFont="1" applyBorder="1" applyAlignment="1">
      <alignment/>
    </xf>
    <xf numFmtId="0" fontId="17" fillId="0" borderId="10" xfId="60" applyFont="1" applyBorder="1" applyAlignment="1">
      <alignment/>
      <protection/>
    </xf>
    <xf numFmtId="0" fontId="4" fillId="0" borderId="10" xfId="0" applyFont="1" applyBorder="1" applyAlignment="1">
      <alignment horizontal="right"/>
    </xf>
    <xf numFmtId="0" fontId="62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1" fontId="17" fillId="0" borderId="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60" applyFont="1" applyAlignment="1">
      <alignment/>
      <protection/>
    </xf>
    <xf numFmtId="0" fontId="17" fillId="0" borderId="0" xfId="0" applyFont="1" applyAlignment="1">
      <alignment/>
    </xf>
    <xf numFmtId="49" fontId="10" fillId="0" borderId="17" xfId="60" applyNumberFormat="1" applyFont="1" applyBorder="1" applyAlignment="1" applyProtection="1">
      <alignment horizontal="justify" vertical="center" wrapText="1"/>
      <protection/>
    </xf>
    <xf numFmtId="49" fontId="10" fillId="0" borderId="15" xfId="60" applyNumberFormat="1" applyFont="1" applyBorder="1" applyAlignment="1" applyProtection="1">
      <alignment horizontal="justify" vertical="center" wrapText="1"/>
      <protection/>
    </xf>
    <xf numFmtId="49" fontId="10" fillId="0" borderId="16" xfId="60" applyNumberFormat="1" applyFont="1" applyBorder="1" applyAlignment="1" applyProtection="1">
      <alignment horizontal="justify" vertical="center" wrapText="1"/>
      <protection/>
    </xf>
    <xf numFmtId="0" fontId="39" fillId="0" borderId="0" xfId="60" applyFont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14" xfId="59" applyFont="1" applyBorder="1" applyAlignment="1">
      <alignment horizontal="center" vertical="center" wrapText="1"/>
      <protection/>
    </xf>
    <xf numFmtId="0" fontId="16" fillId="0" borderId="19" xfId="59" applyFont="1" applyBorder="1" applyAlignment="1">
      <alignment horizontal="center" vertical="center" wrapText="1"/>
      <protection/>
    </xf>
    <xf numFmtId="0" fontId="16" fillId="0" borderId="17" xfId="59" applyFont="1" applyBorder="1" applyAlignment="1">
      <alignment horizontal="center" vertical="center" wrapText="1"/>
      <protection/>
    </xf>
    <xf numFmtId="0" fontId="16" fillId="0" borderId="16" xfId="59" applyFont="1" applyBorder="1" applyAlignment="1">
      <alignment horizontal="center" vertical="center" wrapText="1"/>
      <protection/>
    </xf>
    <xf numFmtId="0" fontId="16" fillId="0" borderId="15" xfId="59" applyFont="1" applyBorder="1" applyAlignment="1">
      <alignment horizontal="center" vertical="center" wrapText="1"/>
      <protection/>
    </xf>
    <xf numFmtId="44" fontId="16" fillId="0" borderId="17" xfId="44" applyFont="1" applyBorder="1" applyAlignment="1">
      <alignment horizontal="center" vertical="center" wrapText="1"/>
    </xf>
    <xf numFmtId="44" fontId="16" fillId="0" borderId="15" xfId="44" applyFont="1" applyBorder="1" applyAlignment="1">
      <alignment horizontal="center" vertical="center" wrapText="1"/>
    </xf>
    <xf numFmtId="44" fontId="16" fillId="0" borderId="16" xfId="44" applyFont="1" applyBorder="1" applyAlignment="1">
      <alignment horizontal="center" vertical="center" wrapText="1"/>
    </xf>
    <xf numFmtId="0" fontId="16" fillId="0" borderId="17" xfId="61" applyFont="1" applyBorder="1" applyAlignment="1">
      <alignment horizontal="center" vertical="center"/>
      <protection/>
    </xf>
    <xf numFmtId="0" fontId="16" fillId="0" borderId="16" xfId="61" applyFont="1" applyBorder="1" applyAlignment="1">
      <alignment horizontal="center" vertical="center"/>
      <protection/>
    </xf>
    <xf numFmtId="0" fontId="16" fillId="0" borderId="21" xfId="59" applyFont="1" applyBorder="1" applyAlignment="1">
      <alignment horizontal="center" vertical="center" wrapText="1"/>
      <protection/>
    </xf>
    <xf numFmtId="0" fontId="24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0" fillId="0" borderId="0" xfId="0" applyAlignment="1">
      <alignment/>
    </xf>
    <xf numFmtId="0" fontId="8" fillId="0" borderId="10" xfId="61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49" fontId="5" fillId="0" borderId="13" xfId="61" applyNumberFormat="1" applyFont="1" applyBorder="1" applyAlignment="1" applyProtection="1">
      <alignment horizontal="center" vertical="center" wrapText="1"/>
      <protection/>
    </xf>
    <xf numFmtId="0" fontId="32" fillId="0" borderId="13" xfId="0" applyFont="1" applyBorder="1" applyAlignment="1">
      <alignment/>
    </xf>
    <xf numFmtId="0" fontId="24" fillId="0" borderId="0" xfId="61" applyFont="1" applyBorder="1" applyAlignment="1">
      <alignment horizontal="center" vertical="center" wrapText="1"/>
      <protection/>
    </xf>
    <xf numFmtId="0" fontId="24" fillId="0" borderId="0" xfId="61" applyFont="1" applyAlignment="1">
      <alignment vertical="center" wrapText="1"/>
      <protection/>
    </xf>
    <xf numFmtId="0" fontId="5" fillId="0" borderId="13" xfId="61" applyFont="1" applyBorder="1" applyAlignment="1">
      <alignment horizontal="center" vertical="top"/>
      <protection/>
    </xf>
    <xf numFmtId="0" fontId="55" fillId="0" borderId="13" xfId="0" applyFont="1" applyBorder="1" applyAlignment="1">
      <alignment horizontal="center"/>
    </xf>
    <xf numFmtId="0" fontId="16" fillId="0" borderId="11" xfId="59" applyFont="1" applyBorder="1" applyAlignment="1">
      <alignment horizontal="center" vertical="center" wrapText="1"/>
      <protection/>
    </xf>
    <xf numFmtId="0" fontId="16" fillId="0" borderId="11" xfId="61" applyFont="1" applyBorder="1" applyAlignment="1">
      <alignment wrapText="1"/>
      <protection/>
    </xf>
    <xf numFmtId="0" fontId="16" fillId="0" borderId="11" xfId="61" applyFont="1" applyBorder="1" applyAlignment="1">
      <alignment vertical="center"/>
      <protection/>
    </xf>
    <xf numFmtId="0" fontId="16" fillId="0" borderId="11" xfId="61" applyFont="1" applyBorder="1" applyAlignment="1">
      <alignment vertical="center" wrapText="1"/>
      <protection/>
    </xf>
    <xf numFmtId="44" fontId="16" fillId="0" borderId="11" xfId="44" applyFont="1" applyBorder="1" applyAlignment="1">
      <alignment horizontal="center" vertical="center" wrapText="1"/>
    </xf>
    <xf numFmtId="0" fontId="16" fillId="0" borderId="19" xfId="61" applyFont="1" applyBorder="1" applyAlignment="1">
      <alignment horizontal="center" wrapText="1"/>
      <protection/>
    </xf>
    <xf numFmtId="0" fontId="16" fillId="0" borderId="11" xfId="61" applyFont="1" applyBorder="1" applyAlignment="1">
      <alignment horizontal="center" vertical="center"/>
      <protection/>
    </xf>
    <xf numFmtId="0" fontId="16" fillId="0" borderId="11" xfId="61" applyFont="1" applyBorder="1" applyAlignment="1">
      <alignment horizontal="center"/>
      <protection/>
    </xf>
    <xf numFmtId="0" fontId="30" fillId="0" borderId="19" xfId="0" applyFont="1" applyBorder="1" applyAlignment="1">
      <alignment horizontal="center"/>
    </xf>
    <xf numFmtId="0" fontId="45" fillId="0" borderId="13" xfId="61" applyFont="1" applyBorder="1" applyAlignment="1">
      <alignment horizontal="center" vertical="top"/>
      <protection/>
    </xf>
    <xf numFmtId="0" fontId="45" fillId="0" borderId="13" xfId="61" applyFont="1" applyBorder="1" applyAlignment="1">
      <alignment horizontal="center" vertical="top"/>
      <protection/>
    </xf>
    <xf numFmtId="0" fontId="9" fillId="0" borderId="10" xfId="61" applyFont="1" applyBorder="1" applyAlignment="1">
      <alignment/>
      <protection/>
    </xf>
    <xf numFmtId="0" fontId="8" fillId="0" borderId="0" xfId="61" applyFont="1" applyAlignment="1">
      <alignment horizontal="left" vertical="center"/>
      <protection/>
    </xf>
    <xf numFmtId="9" fontId="8" fillId="0" borderId="0" xfId="66" applyFont="1" applyBorder="1" applyAlignment="1">
      <alignment horizontal="left"/>
    </xf>
    <xf numFmtId="0" fontId="45" fillId="0" borderId="0" xfId="61" applyFont="1" applyBorder="1" applyAlignment="1">
      <alignment vertical="top"/>
      <protection/>
    </xf>
    <xf numFmtId="44" fontId="8" fillId="0" borderId="11" xfId="44" applyFont="1" applyBorder="1" applyAlignment="1">
      <alignment horizontal="center" vertical="center" wrapText="1"/>
    </xf>
    <xf numFmtId="44" fontId="9" fillId="0" borderId="11" xfId="44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4" fillId="0" borderId="0" xfId="61" applyFont="1" applyBorder="1" applyAlignment="1">
      <alignment horizontal="center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24" fillId="0" borderId="0" xfId="61" applyFont="1" applyAlignment="1">
      <alignment horizontal="center" vertical="center" wrapText="1"/>
      <protection/>
    </xf>
    <xf numFmtId="9" fontId="9" fillId="0" borderId="11" xfId="66" applyFont="1" applyBorder="1" applyAlignment="1">
      <alignment horizontal="center" vertical="center" wrapText="1"/>
    </xf>
    <xf numFmtId="0" fontId="43" fillId="0" borderId="0" xfId="61" applyFont="1" applyBorder="1" applyAlignment="1">
      <alignment/>
      <protection/>
    </xf>
    <xf numFmtId="9" fontId="16" fillId="0" borderId="0" xfId="66" applyFont="1" applyBorder="1" applyAlignment="1">
      <alignment horizontal="left" shrinkToFit="1"/>
    </xf>
    <xf numFmtId="0" fontId="45" fillId="0" borderId="0" xfId="61" applyFont="1" applyBorder="1" applyAlignment="1">
      <alignment/>
      <protection/>
    </xf>
    <xf numFmtId="0" fontId="53" fillId="0" borderId="0" xfId="0" applyFont="1" applyBorder="1" applyAlignment="1">
      <alignment/>
    </xf>
    <xf numFmtId="0" fontId="32" fillId="0" borderId="0" xfId="0" applyFont="1" applyBorder="1" applyAlignment="1">
      <alignment/>
    </xf>
    <xf numFmtId="9" fontId="9" fillId="0" borderId="0" xfId="66" applyFont="1" applyBorder="1" applyAlignment="1">
      <alignment horizontal="left" shrinkToFit="1"/>
    </xf>
    <xf numFmtId="0" fontId="16" fillId="0" borderId="0" xfId="61" applyFont="1" applyBorder="1" applyAlignment="1">
      <alignment/>
      <protection/>
    </xf>
    <xf numFmtId="0" fontId="53" fillId="0" borderId="0" xfId="0" applyFont="1" applyBorder="1" applyAlignment="1">
      <alignment horizontal="center" vertical="top"/>
    </xf>
    <xf numFmtId="0" fontId="43" fillId="0" borderId="10" xfId="61" applyFont="1" applyBorder="1" applyAlignment="1">
      <alignment/>
      <protection/>
    </xf>
    <xf numFmtId="0" fontId="32" fillId="0" borderId="10" xfId="0" applyFont="1" applyBorder="1" applyAlignment="1">
      <alignment/>
    </xf>
    <xf numFmtId="9" fontId="5" fillId="0" borderId="13" xfId="66" applyFont="1" applyBorder="1" applyAlignment="1">
      <alignment horizontal="center" vertical="top"/>
    </xf>
    <xf numFmtId="0" fontId="8" fillId="0" borderId="11" xfId="59" applyFont="1" applyBorder="1" applyAlignment="1">
      <alignment horizontal="left" vertical="center" wrapText="1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/>
      <protection/>
    </xf>
    <xf numFmtId="0" fontId="45" fillId="0" borderId="13" xfId="61" applyFont="1" applyBorder="1" applyAlignment="1">
      <alignment horizontal="center"/>
      <protection/>
    </xf>
    <xf numFmtId="0" fontId="9" fillId="0" borderId="0" xfId="59" applyFont="1" applyBorder="1" applyAlignment="1">
      <alignment horizontal="center" vertical="center"/>
      <protection/>
    </xf>
    <xf numFmtId="9" fontId="9" fillId="0" borderId="0" xfId="66" applyFont="1" applyBorder="1" applyAlignment="1">
      <alignment horizontal="left" vertical="center" wrapText="1" indent="2"/>
    </xf>
    <xf numFmtId="0" fontId="25" fillId="0" borderId="0" xfId="61" applyFont="1" applyBorder="1" applyAlignment="1">
      <alignment horizontal="left" vertical="center" indent="2"/>
      <protection/>
    </xf>
    <xf numFmtId="0" fontId="9" fillId="0" borderId="0" xfId="59" applyFont="1" applyBorder="1" applyAlignment="1">
      <alignment horizontal="left" vertical="center" wrapText="1" indent="2"/>
      <protection/>
    </xf>
    <xf numFmtId="9" fontId="16" fillId="0" borderId="0" xfId="66" applyFont="1" applyBorder="1" applyAlignment="1">
      <alignment horizontal="left" vertical="center" wrapText="1" indent="2"/>
    </xf>
    <xf numFmtId="0" fontId="16" fillId="0" borderId="0" xfId="61" applyFont="1" applyBorder="1" applyAlignment="1">
      <alignment horizontal="left" vertical="center" indent="2"/>
      <protection/>
    </xf>
    <xf numFmtId="0" fontId="45" fillId="0" borderId="0" xfId="59" applyFont="1" applyBorder="1" applyAlignment="1">
      <alignment horizontal="center" vertical="center"/>
      <protection/>
    </xf>
    <xf numFmtId="49" fontId="5" fillId="0" borderId="13" xfId="59" applyNumberFormat="1" applyFont="1" applyBorder="1" applyAlignment="1" applyProtection="1">
      <alignment horizontal="center" vertical="center"/>
      <protection/>
    </xf>
    <xf numFmtId="0" fontId="32" fillId="0" borderId="13" xfId="0" applyFont="1" applyBorder="1" applyAlignment="1">
      <alignment horizontal="center" vertical="center"/>
    </xf>
    <xf numFmtId="0" fontId="5" fillId="0" borderId="13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 vertical="center" wrapText="1"/>
      <protection/>
    </xf>
    <xf numFmtId="0" fontId="24" fillId="0" borderId="0" xfId="61" applyFont="1" applyAlignment="1">
      <alignment vertical="center"/>
      <protection/>
    </xf>
    <xf numFmtId="0" fontId="25" fillId="0" borderId="0" xfId="59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8" fillId="0" borderId="0" xfId="59" applyFont="1" applyAlignment="1">
      <alignment horizontal="center"/>
      <protection/>
    </xf>
    <xf numFmtId="0" fontId="24" fillId="0" borderId="0" xfId="6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horizontal="left" wrapText="1"/>
    </xf>
    <xf numFmtId="0" fontId="9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9" fillId="0" borderId="0" xfId="59" applyFont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45" fillId="0" borderId="10" xfId="59" applyFont="1" applyBorder="1" applyAlignment="1">
      <alignment vertical="top"/>
      <protection/>
    </xf>
    <xf numFmtId="0" fontId="45" fillId="0" borderId="10" xfId="0" applyFont="1" applyBorder="1" applyAlignment="1">
      <alignment vertical="top"/>
    </xf>
    <xf numFmtId="9" fontId="8" fillId="0" borderId="11" xfId="66" applyFont="1" applyBorder="1" applyAlignment="1">
      <alignment horizontal="left" vertical="center" wrapText="1"/>
    </xf>
    <xf numFmtId="0" fontId="8" fillId="0" borderId="11" xfId="61" applyFont="1" applyBorder="1" applyAlignment="1">
      <alignment horizontal="left" vertical="center"/>
      <protection/>
    </xf>
    <xf numFmtId="0" fontId="24" fillId="0" borderId="0" xfId="59" applyFont="1" applyAlignment="1">
      <alignment horizontal="center" vertical="center"/>
      <protection/>
    </xf>
    <xf numFmtId="0" fontId="9" fillId="0" borderId="0" xfId="0" applyFont="1" applyBorder="1" applyAlignment="1">
      <alignment/>
    </xf>
    <xf numFmtId="0" fontId="45" fillId="0" borderId="0" xfId="59" applyFont="1" applyBorder="1" applyAlignment="1">
      <alignment vertical="center"/>
      <protection/>
    </xf>
    <xf numFmtId="0" fontId="45" fillId="0" borderId="0" xfId="0" applyFont="1" applyBorder="1" applyAlignment="1">
      <alignment vertical="center"/>
    </xf>
    <xf numFmtId="0" fontId="8" fillId="0" borderId="13" xfId="59" applyFont="1" applyBorder="1" applyAlignment="1">
      <alignment/>
      <protection/>
    </xf>
    <xf numFmtId="0" fontId="8" fillId="0" borderId="13" xfId="0" applyFont="1" applyBorder="1" applyAlignment="1">
      <alignment/>
    </xf>
    <xf numFmtId="0" fontId="8" fillId="0" borderId="13" xfId="59" applyFont="1" applyBorder="1" applyAlignment="1">
      <alignment horizontal="left"/>
      <protection/>
    </xf>
    <xf numFmtId="0" fontId="8" fillId="0" borderId="13" xfId="0" applyFont="1" applyBorder="1" applyAlignment="1">
      <alignment horizontal="left"/>
    </xf>
    <xf numFmtId="0" fontId="45" fillId="0" borderId="0" xfId="59" applyFont="1" applyBorder="1" applyAlignment="1">
      <alignment horizontal="center" vertical="top"/>
      <protection/>
    </xf>
    <xf numFmtId="9" fontId="8" fillId="0" borderId="17" xfId="66" applyFont="1" applyBorder="1" applyAlignment="1">
      <alignment horizontal="left" vertical="center" wrapText="1" indent="1"/>
    </xf>
    <xf numFmtId="9" fontId="8" fillId="0" borderId="16" xfId="66" applyFont="1" applyBorder="1" applyAlignment="1">
      <alignment horizontal="left" vertical="center" wrapText="1" indent="1"/>
    </xf>
    <xf numFmtId="0" fontId="8" fillId="0" borderId="17" xfId="61" applyFont="1" applyBorder="1" applyAlignment="1">
      <alignment horizontal="left" vertical="center" indent="1"/>
      <protection/>
    </xf>
    <xf numFmtId="0" fontId="8" fillId="0" borderId="16" xfId="61" applyFont="1" applyBorder="1" applyAlignment="1">
      <alignment horizontal="left" vertical="center" indent="1"/>
      <protection/>
    </xf>
    <xf numFmtId="0" fontId="8" fillId="0" borderId="0" xfId="59" applyFont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9" fillId="0" borderId="11" xfId="59" applyFont="1" applyBorder="1" applyAlignment="1">
      <alignment horizontal="center" vertical="center" wrapText="1"/>
      <protection/>
    </xf>
    <xf numFmtId="0" fontId="25" fillId="0" borderId="11" xfId="6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/>
    </xf>
    <xf numFmtId="0" fontId="8" fillId="0" borderId="11" xfId="59" applyFont="1" applyBorder="1" applyAlignment="1">
      <alignment horizontal="center" vertical="center"/>
      <protection/>
    </xf>
    <xf numFmtId="44" fontId="19" fillId="0" borderId="11" xfId="44" applyFont="1" applyBorder="1" applyAlignment="1">
      <alignment horizontal="left" vertical="center" wrapText="1"/>
    </xf>
    <xf numFmtId="0" fontId="19" fillId="0" borderId="11" xfId="61" applyFont="1" applyBorder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53" fillId="0" borderId="13" xfId="0" applyFont="1" applyBorder="1" applyAlignment="1">
      <alignment horizontal="center"/>
    </xf>
    <xf numFmtId="172" fontId="6" fillId="0" borderId="0" xfId="60" applyNumberFormat="1" applyFont="1" applyBorder="1" applyAlignment="1" applyProtection="1">
      <alignment horizontal="center"/>
      <protection/>
    </xf>
    <xf numFmtId="0" fontId="9" fillId="0" borderId="10" xfId="60" applyFont="1" applyBorder="1" applyAlignment="1">
      <alignment vertical="top"/>
      <protection/>
    </xf>
    <xf numFmtId="0" fontId="12" fillId="0" borderId="11" xfId="60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13" fillId="0" borderId="11" xfId="60" applyFont="1" applyBorder="1" applyAlignment="1">
      <alignment/>
      <protection/>
    </xf>
    <xf numFmtId="0" fontId="0" fillId="0" borderId="11" xfId="0" applyBorder="1" applyAlignment="1">
      <alignment/>
    </xf>
    <xf numFmtId="0" fontId="2" fillId="0" borderId="11" xfId="60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9" fillId="0" borderId="0" xfId="60" applyFont="1" applyAlignment="1">
      <alignment horizontal="center"/>
      <protection/>
    </xf>
    <xf numFmtId="0" fontId="29" fillId="0" borderId="0" xfId="0" applyFont="1" applyAlignment="1">
      <alignment/>
    </xf>
    <xf numFmtId="0" fontId="42" fillId="0" borderId="0" xfId="0" applyFont="1" applyAlignment="1">
      <alignment horizontal="center"/>
    </xf>
    <xf numFmtId="0" fontId="17" fillId="0" borderId="11" xfId="60" applyFont="1" applyBorder="1" applyAlignment="1">
      <alignment/>
      <protection/>
    </xf>
    <xf numFmtId="0" fontId="17" fillId="0" borderId="15" xfId="60" applyFont="1" applyBorder="1" applyAlignment="1">
      <alignment horizontal="center"/>
      <protection/>
    </xf>
    <xf numFmtId="0" fontId="17" fillId="0" borderId="16" xfId="60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12" fillId="0" borderId="25" xfId="60" applyFont="1" applyBorder="1" applyAlignment="1">
      <alignment horizontal="center" vertical="center" wrapText="1"/>
      <protection/>
    </xf>
    <xf numFmtId="0" fontId="12" fillId="0" borderId="26" xfId="60" applyFont="1" applyBorder="1" applyAlignment="1">
      <alignment horizontal="center" vertical="center" wrapText="1"/>
      <protection/>
    </xf>
    <xf numFmtId="0" fontId="12" fillId="0" borderId="27" xfId="60" applyFont="1" applyBorder="1" applyAlignment="1">
      <alignment horizontal="center" vertical="center" wrapText="1"/>
      <protection/>
    </xf>
    <xf numFmtId="0" fontId="12" fillId="0" borderId="24" xfId="60" applyFont="1" applyBorder="1" applyAlignment="1">
      <alignment horizontal="center" vertical="center" wrapText="1"/>
      <protection/>
    </xf>
    <xf numFmtId="0" fontId="28" fillId="0" borderId="1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2" fillId="0" borderId="28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12" fillId="0" borderId="17" xfId="60" applyFont="1" applyBorder="1" applyAlignment="1">
      <alignment horizontal="center"/>
      <protection/>
    </xf>
    <xf numFmtId="0" fontId="12" fillId="0" borderId="15" xfId="60" applyFont="1" applyBorder="1" applyAlignment="1">
      <alignment horizontal="center"/>
      <protection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3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5" fillId="0" borderId="13" xfId="63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27" fillId="0" borderId="0" xfId="60" applyFont="1" applyBorder="1" applyAlignment="1">
      <alignment horizontal="center" wrapText="1"/>
      <protection/>
    </xf>
    <xf numFmtId="0" fontId="2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7" xfId="0" applyBorder="1" applyAlignment="1">
      <alignment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vertical="center" wrapText="1"/>
      <protection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12" fillId="0" borderId="17" xfId="60" applyFont="1" applyBorder="1" applyAlignment="1">
      <alignment horizontal="center" wrapText="1"/>
      <protection/>
    </xf>
    <xf numFmtId="0" fontId="12" fillId="0" borderId="16" xfId="60" applyFont="1" applyBorder="1" applyAlignment="1">
      <alignment horizontal="center" wrapText="1"/>
      <protection/>
    </xf>
    <xf numFmtId="0" fontId="12" fillId="0" borderId="11" xfId="60" applyFont="1" applyBorder="1" applyAlignment="1">
      <alignment horizontal="center" vertical="center"/>
      <protection/>
    </xf>
    <xf numFmtId="0" fontId="32" fillId="0" borderId="23" xfId="0" applyFont="1" applyBorder="1" applyAlignment="1">
      <alignment horizontal="center"/>
    </xf>
    <xf numFmtId="0" fontId="12" fillId="0" borderId="17" xfId="60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26" xfId="60" applyFont="1" applyBorder="1" applyAlignment="1">
      <alignment horizontal="center" vertical="center" wrapText="1"/>
      <protection/>
    </xf>
    <xf numFmtId="0" fontId="10" fillId="0" borderId="27" xfId="60" applyFont="1" applyBorder="1" applyAlignment="1">
      <alignment horizontal="center" vertical="center" wrapText="1"/>
      <protection/>
    </xf>
    <xf numFmtId="0" fontId="12" fillId="0" borderId="11" xfId="60" applyFont="1" applyBorder="1" applyAlignment="1">
      <alignment horizontal="center"/>
      <protection/>
    </xf>
    <xf numFmtId="0" fontId="0" fillId="0" borderId="15" xfId="0" applyBorder="1" applyAlignment="1">
      <alignment horizontal="center" vertical="center"/>
    </xf>
    <xf numFmtId="0" fontId="12" fillId="0" borderId="14" xfId="60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4" xfId="60" applyFont="1" applyBorder="1" applyAlignment="1">
      <alignment horizontal="center" vertical="center"/>
      <protection/>
    </xf>
    <xf numFmtId="0" fontId="12" fillId="0" borderId="21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53" fillId="0" borderId="0" xfId="0" applyFont="1" applyAlignment="1">
      <alignment horizontal="center" vertical="top"/>
    </xf>
    <xf numFmtId="0" fontId="9" fillId="0" borderId="0" xfId="60" applyFont="1" applyBorder="1" applyAlignment="1">
      <alignment vertical="center"/>
      <protection/>
    </xf>
    <xf numFmtId="0" fontId="9" fillId="0" borderId="10" xfId="60" applyFont="1" applyBorder="1" applyAlignment="1">
      <alignment horizontal="left" vertical="center"/>
      <protection/>
    </xf>
    <xf numFmtId="0" fontId="9" fillId="0" borderId="10" xfId="60" applyFont="1" applyBorder="1" applyAlignment="1">
      <alignment horizontal="center"/>
      <protection/>
    </xf>
    <xf numFmtId="0" fontId="25" fillId="0" borderId="0" xfId="60" applyFont="1" applyBorder="1" applyAlignment="1">
      <alignment/>
      <protection/>
    </xf>
    <xf numFmtId="0" fontId="31" fillId="0" borderId="17" xfId="60" applyFont="1" applyBorder="1" applyAlignment="1">
      <alignment horizontal="justify" vertical="center"/>
      <protection/>
    </xf>
    <xf numFmtId="0" fontId="31" fillId="0" borderId="17" xfId="60" applyFont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17" xfId="60" applyFont="1" applyBorder="1" applyAlignment="1">
      <alignment horizontal="left" vertical="center"/>
      <protection/>
    </xf>
    <xf numFmtId="49" fontId="27" fillId="0" borderId="17" xfId="60" applyNumberFormat="1" applyFont="1" applyBorder="1" applyAlignment="1" applyProtection="1">
      <alignment horizontal="center" vertical="center"/>
      <protection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8" fillId="0" borderId="0" xfId="60" applyFont="1" applyAlignment="1">
      <alignment/>
      <protection/>
    </xf>
    <xf numFmtId="0" fontId="7" fillId="0" borderId="17" xfId="60" applyFont="1" applyBorder="1" applyAlignment="1">
      <alignment horizontal="center" vertical="center"/>
      <protection/>
    </xf>
    <xf numFmtId="0" fontId="60" fillId="0" borderId="15" xfId="0" applyFont="1" applyBorder="1" applyAlignment="1">
      <alignment/>
    </xf>
    <xf numFmtId="0" fontId="60" fillId="0" borderId="16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horizontal="left" vertical="center"/>
      <protection/>
    </xf>
    <xf numFmtId="0" fontId="55" fillId="0" borderId="0" xfId="0" applyFont="1" applyBorder="1" applyAlignment="1">
      <alignment horizontal="left"/>
    </xf>
    <xf numFmtId="0" fontId="9" fillId="0" borderId="0" xfId="60" applyFont="1" applyBorder="1" applyAlignment="1">
      <alignment horizontal="left" vertical="center" wrapText="1"/>
      <protection/>
    </xf>
    <xf numFmtId="0" fontId="32" fillId="0" borderId="0" xfId="0" applyFont="1" applyAlignment="1">
      <alignment horizontal="left" wrapText="1"/>
    </xf>
    <xf numFmtId="0" fontId="7" fillId="0" borderId="17" xfId="60" applyFont="1" applyBorder="1" applyAlignment="1">
      <alignment horizontal="justify" vertical="center"/>
      <protection/>
    </xf>
    <xf numFmtId="0" fontId="9" fillId="0" borderId="17" xfId="60" applyFont="1" applyBorder="1" applyAlignment="1">
      <alignment/>
      <protection/>
    </xf>
    <xf numFmtId="0" fontId="45" fillId="0" borderId="0" xfId="60" applyFont="1" applyBorder="1" applyAlignment="1">
      <alignment/>
      <protection/>
    </xf>
    <xf numFmtId="0" fontId="9" fillId="0" borderId="0" xfId="60" applyFont="1" applyBorder="1" applyAlignment="1" applyProtection="1">
      <alignment horizontal="right" vertical="top"/>
      <protection/>
    </xf>
    <xf numFmtId="0" fontId="9" fillId="0" borderId="0" xfId="0" applyFont="1" applyAlignment="1">
      <alignment horizontal="right" vertical="top"/>
    </xf>
    <xf numFmtId="49" fontId="9" fillId="0" borderId="0" xfId="60" applyNumberFormat="1" applyFont="1" applyBorder="1" applyAlignment="1" applyProtection="1">
      <alignment horizontal="center" vertical="top" wrapText="1"/>
      <protection/>
    </xf>
    <xf numFmtId="49" fontId="5" fillId="0" borderId="13" xfId="60" applyNumberFormat="1" applyFont="1" applyBorder="1" applyAlignment="1" applyProtection="1">
      <alignment horizontal="center" vertical="center" wrapText="1"/>
      <protection/>
    </xf>
    <xf numFmtId="0" fontId="9" fillId="0" borderId="13" xfId="60" applyFont="1" applyBorder="1" applyAlignment="1">
      <alignment horizontal="center" wrapText="1"/>
      <protection/>
    </xf>
    <xf numFmtId="0" fontId="8" fillId="0" borderId="0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/>
      <protection/>
    </xf>
    <xf numFmtId="0" fontId="0" fillId="0" borderId="0" xfId="0" applyAlignment="1">
      <alignment wrapText="1"/>
    </xf>
    <xf numFmtId="0" fontId="31" fillId="0" borderId="11" xfId="60" applyFont="1" applyBorder="1" applyAlignment="1">
      <alignment horizontal="left"/>
      <protection/>
    </xf>
    <xf numFmtId="0" fontId="31" fillId="0" borderId="11" xfId="60" applyFont="1" applyBorder="1" applyAlignment="1">
      <alignment horizontal="left" wrapText="1"/>
      <protection/>
    </xf>
    <xf numFmtId="0" fontId="46" fillId="0" borderId="11" xfId="60" applyFont="1" applyBorder="1" applyAlignment="1">
      <alignment horizontal="center" vertical="center"/>
      <protection/>
    </xf>
    <xf numFmtId="0" fontId="26" fillId="0" borderId="11" xfId="0" applyFont="1" applyBorder="1" applyAlignment="1">
      <alignment horizontal="center" vertical="center"/>
    </xf>
    <xf numFmtId="49" fontId="63" fillId="0" borderId="11" xfId="60" applyNumberFormat="1" applyFont="1" applyBorder="1" applyAlignment="1" applyProtection="1">
      <alignment horizontal="center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31" fillId="0" borderId="17" xfId="60" applyFont="1" applyBorder="1" applyAlignment="1">
      <alignment horizontal="left" wrapText="1"/>
      <protection/>
    </xf>
    <xf numFmtId="0" fontId="31" fillId="0" borderId="15" xfId="60" applyFont="1" applyBorder="1" applyAlignment="1">
      <alignment horizontal="left" wrapText="1"/>
      <protection/>
    </xf>
    <xf numFmtId="0" fontId="31" fillId="0" borderId="16" xfId="60" applyFont="1" applyBorder="1" applyAlignment="1">
      <alignment horizontal="left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9 2sav paj iš" xfId="57"/>
    <cellStyle name="Normal_BALAN1SA" xfId="58"/>
    <cellStyle name="Normal_biudz uz 2001 atskaitomybe111" xfId="59"/>
    <cellStyle name="Normal_biudz uz 2001 atskaitomybe3" xfId="60"/>
    <cellStyle name="Normal_Book4" xfId="61"/>
    <cellStyle name="Normal_savivaldybes balansas" xfId="62"/>
    <cellStyle name="Normal_TRECFORMantras200133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31"/>
  <sheetViews>
    <sheetView view="pageBreakPreview" zoomScale="120" zoomScaleNormal="120" zoomScaleSheetLayoutView="120" zoomScalePageLayoutView="0" workbookViewId="0" topLeftCell="A1">
      <selection activeCell="E17" sqref="E17:F17"/>
    </sheetView>
  </sheetViews>
  <sheetFormatPr defaultColWidth="9.140625" defaultRowHeight="12.75"/>
  <cols>
    <col min="1" max="1" width="48.28125" style="105" customWidth="1"/>
    <col min="2" max="2" width="4.140625" style="89" customWidth="1"/>
    <col min="3" max="3" width="9.421875" style="20" customWidth="1"/>
    <col min="4" max="4" width="8.8515625" style="20" customWidth="1"/>
    <col min="5" max="5" width="9.7109375" style="20" customWidth="1"/>
    <col min="6" max="6" width="11.140625" style="20" customWidth="1"/>
    <col min="7" max="7" width="2.8515625" style="20" customWidth="1"/>
    <col min="8" max="10" width="9.140625" style="20" customWidth="1"/>
    <col min="11" max="11" width="2.00390625" style="20" customWidth="1"/>
    <col min="12" max="12" width="43.140625" style="20" customWidth="1"/>
    <col min="13" max="13" width="4.57421875" style="20" customWidth="1"/>
    <col min="14" max="15" width="15.140625" style="20" customWidth="1"/>
    <col min="16" max="16" width="47.28125" style="20" customWidth="1"/>
    <col min="17" max="17" width="4.28125" style="20" customWidth="1"/>
    <col min="18" max="19" width="15.140625" style="20" customWidth="1"/>
    <col min="20" max="16384" width="9.140625" style="20" customWidth="1"/>
  </cols>
  <sheetData>
    <row r="1" spans="1:7" ht="30" customHeight="1">
      <c r="A1" s="104"/>
      <c r="C1" s="693" t="s">
        <v>778</v>
      </c>
      <c r="D1" s="693"/>
      <c r="E1" s="693"/>
      <c r="F1" s="693"/>
      <c r="G1" s="71"/>
    </row>
    <row r="2" spans="1:7" ht="18.75" customHeight="1">
      <c r="A2" s="104"/>
      <c r="C2" s="694" t="s">
        <v>777</v>
      </c>
      <c r="D2" s="694"/>
      <c r="E2" s="694"/>
      <c r="F2" s="694"/>
      <c r="G2" s="244"/>
    </row>
    <row r="3" spans="1:21" ht="12" customHeight="1">
      <c r="A3" s="120"/>
      <c r="B3" s="147"/>
      <c r="C3" s="566"/>
      <c r="D3" s="566"/>
      <c r="E3" s="566"/>
      <c r="F3" s="566"/>
      <c r="G3" s="79"/>
      <c r="H3" s="48"/>
      <c r="I3" s="48"/>
      <c r="J3" s="48"/>
      <c r="K3" s="90"/>
      <c r="L3" s="82"/>
      <c r="M3" s="23"/>
      <c r="N3" s="23"/>
      <c r="O3" s="23"/>
      <c r="P3" s="23"/>
      <c r="Q3" s="23"/>
      <c r="R3" s="23"/>
      <c r="S3" s="23"/>
      <c r="T3" s="23"/>
      <c r="U3" s="23"/>
    </row>
    <row r="4" spans="1:20" ht="12" customHeight="1">
      <c r="A4" s="324"/>
      <c r="B4" s="325"/>
      <c r="C4" s="326"/>
      <c r="D4" s="72"/>
      <c r="E4" s="72"/>
      <c r="F4" s="341" t="s">
        <v>39</v>
      </c>
      <c r="I4" s="35"/>
      <c r="J4" s="81"/>
      <c r="K4" s="82"/>
      <c r="L4" s="23"/>
      <c r="M4" s="23"/>
      <c r="N4" s="23"/>
      <c r="O4" s="23"/>
      <c r="P4" s="23"/>
      <c r="Q4" s="23"/>
      <c r="R4" s="23"/>
      <c r="S4" s="23"/>
      <c r="T4" s="23"/>
    </row>
    <row r="5" spans="1:20" ht="12" customHeight="1">
      <c r="A5" s="697" t="s">
        <v>440</v>
      </c>
      <c r="B5" s="698"/>
      <c r="C5" s="75"/>
      <c r="D5" s="75"/>
      <c r="E5" s="75" t="s">
        <v>40</v>
      </c>
      <c r="F5" s="323"/>
      <c r="I5" s="81"/>
      <c r="J5" s="85"/>
      <c r="K5" s="91"/>
      <c r="L5" s="88"/>
      <c r="M5" s="88"/>
      <c r="N5" s="23"/>
      <c r="O5" s="23"/>
      <c r="P5" s="23"/>
      <c r="Q5" s="23"/>
      <c r="R5" s="23"/>
      <c r="S5" s="23"/>
      <c r="T5" s="23"/>
    </row>
    <row r="6" spans="1:20" ht="11.25" customHeight="1">
      <c r="A6" s="324"/>
      <c r="B6" s="325"/>
      <c r="C6" s="327"/>
      <c r="D6" s="75"/>
      <c r="E6" s="75" t="s">
        <v>41</v>
      </c>
      <c r="F6" s="323"/>
      <c r="I6" s="81"/>
      <c r="J6" s="88"/>
      <c r="K6" s="84"/>
      <c r="L6" s="23"/>
      <c r="M6" s="23"/>
      <c r="N6" s="23"/>
      <c r="O6" s="23"/>
      <c r="P6" s="23"/>
      <c r="Q6" s="23"/>
      <c r="R6" s="23"/>
      <c r="S6" s="23"/>
      <c r="T6" s="23"/>
    </row>
    <row r="7" spans="1:20" ht="12" customHeight="1">
      <c r="A7" s="697" t="s">
        <v>231</v>
      </c>
      <c r="B7" s="697"/>
      <c r="C7" s="75"/>
      <c r="D7" s="75"/>
      <c r="E7" s="75" t="s">
        <v>42</v>
      </c>
      <c r="F7" s="323"/>
      <c r="I7" s="81"/>
      <c r="J7" s="88"/>
      <c r="K7" s="84"/>
      <c r="L7" s="23"/>
      <c r="M7" s="23"/>
      <c r="N7" s="23"/>
      <c r="O7" s="23"/>
      <c r="P7" s="92"/>
      <c r="Q7" s="23"/>
      <c r="R7" s="23"/>
      <c r="S7" s="23"/>
      <c r="T7" s="23"/>
    </row>
    <row r="8" spans="1:20" ht="7.5" customHeight="1">
      <c r="A8" s="120"/>
      <c r="B8" s="98"/>
      <c r="C8" s="75"/>
      <c r="D8" s="75"/>
      <c r="E8" s="148"/>
      <c r="F8" s="149"/>
      <c r="I8" s="81"/>
      <c r="J8" s="88"/>
      <c r="K8" s="84"/>
      <c r="L8" s="23"/>
      <c r="M8" s="23"/>
      <c r="N8" s="23"/>
      <c r="O8" s="23"/>
      <c r="P8" s="92"/>
      <c r="Q8" s="23"/>
      <c r="R8" s="23"/>
      <c r="S8" s="23"/>
      <c r="T8" s="23"/>
    </row>
    <row r="9" spans="1:22" ht="14.25" customHeight="1">
      <c r="A9" s="699" t="s">
        <v>421</v>
      </c>
      <c r="B9" s="700"/>
      <c r="C9" s="700"/>
      <c r="D9" s="700"/>
      <c r="E9" s="700"/>
      <c r="F9" s="700"/>
      <c r="G9" s="76"/>
      <c r="H9" s="76"/>
      <c r="K9" s="81"/>
      <c r="L9" s="88"/>
      <c r="M9" s="84"/>
      <c r="N9" s="23"/>
      <c r="O9" s="23"/>
      <c r="P9" s="23"/>
      <c r="Q9" s="23"/>
      <c r="R9" s="23"/>
      <c r="S9" s="23"/>
      <c r="T9" s="23"/>
      <c r="U9" s="23"/>
      <c r="V9" s="23"/>
    </row>
    <row r="10" spans="1:22" ht="15.75" customHeight="1">
      <c r="A10" s="710" t="s">
        <v>420</v>
      </c>
      <c r="B10" s="711"/>
      <c r="C10" s="711"/>
      <c r="D10" s="711"/>
      <c r="E10" s="712"/>
      <c r="F10" s="712"/>
      <c r="G10" s="76"/>
      <c r="H10" s="76"/>
      <c r="K10" s="81"/>
      <c r="L10" s="88"/>
      <c r="M10" s="84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1.25" customHeight="1">
      <c r="A11" s="714" t="s">
        <v>422</v>
      </c>
      <c r="B11" s="715"/>
      <c r="C11" s="715"/>
      <c r="D11" s="715"/>
      <c r="E11" s="715"/>
      <c r="F11" s="715"/>
      <c r="G11" s="76"/>
      <c r="H11" s="76"/>
      <c r="K11" s="81"/>
      <c r="L11" s="88"/>
      <c r="M11" s="84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3.5" customHeight="1">
      <c r="A12" s="695" t="s">
        <v>797</v>
      </c>
      <c r="B12" s="696"/>
      <c r="C12" s="696"/>
      <c r="D12" s="696"/>
      <c r="E12" s="696"/>
      <c r="F12" s="696"/>
      <c r="G12" s="76"/>
      <c r="H12" s="76"/>
      <c r="K12" s="81"/>
      <c r="L12" s="88"/>
      <c r="M12" s="84"/>
      <c r="N12" s="23"/>
      <c r="O12" s="23"/>
      <c r="P12" s="23"/>
      <c r="Q12" s="23"/>
      <c r="R12" s="23"/>
      <c r="S12" s="23"/>
      <c r="T12" s="23"/>
      <c r="U12" s="23"/>
      <c r="V12" s="23"/>
    </row>
    <row r="13" spans="1:22" s="23" customFormat="1" ht="9.75" customHeight="1">
      <c r="A13" s="106"/>
      <c r="B13" s="3"/>
      <c r="C13" s="1"/>
      <c r="D13" s="1"/>
      <c r="E13" s="1"/>
      <c r="F13" s="340" t="s">
        <v>43</v>
      </c>
      <c r="I13" s="20"/>
      <c r="J13" s="20"/>
      <c r="K13" s="81"/>
      <c r="L13" s="88"/>
      <c r="M13" s="84"/>
      <c r="V13" s="92"/>
    </row>
    <row r="14" spans="1:13" s="92" customFormat="1" ht="30" customHeight="1">
      <c r="A14" s="253" t="s">
        <v>247</v>
      </c>
      <c r="B14" s="97" t="s">
        <v>46</v>
      </c>
      <c r="C14" s="706" t="s">
        <v>241</v>
      </c>
      <c r="D14" s="713"/>
      <c r="E14" s="706" t="s">
        <v>248</v>
      </c>
      <c r="F14" s="705"/>
      <c r="I14" s="19"/>
      <c r="J14" s="19"/>
      <c r="L14" s="107"/>
      <c r="M14" s="108"/>
    </row>
    <row r="15" spans="1:21" s="677" customFormat="1" ht="8.25" customHeight="1">
      <c r="A15" s="668">
        <v>1</v>
      </c>
      <c r="B15" s="83">
        <v>2</v>
      </c>
      <c r="C15" s="707">
        <v>3</v>
      </c>
      <c r="D15" s="708"/>
      <c r="E15" s="709">
        <v>4</v>
      </c>
      <c r="F15" s="708"/>
      <c r="I15" s="678"/>
      <c r="J15" s="678"/>
      <c r="L15" s="679"/>
      <c r="M15" s="680"/>
      <c r="U15" s="681"/>
    </row>
    <row r="16" spans="1:23" s="23" customFormat="1" ht="12.75" customHeight="1">
      <c r="A16" s="618" t="s">
        <v>495</v>
      </c>
      <c r="B16" s="619">
        <v>1</v>
      </c>
      <c r="C16" s="701" t="s">
        <v>217</v>
      </c>
      <c r="D16" s="702"/>
      <c r="E16" s="703" t="s">
        <v>217</v>
      </c>
      <c r="F16" s="702"/>
      <c r="I16" s="20"/>
      <c r="J16" s="20"/>
      <c r="L16" s="85"/>
      <c r="M16" s="84"/>
      <c r="W16" s="92"/>
    </row>
    <row r="17" spans="1:23" s="23" customFormat="1" ht="12.75" customHeight="1">
      <c r="A17" s="96" t="s">
        <v>496</v>
      </c>
      <c r="B17" s="619">
        <f>1+B16</f>
        <v>2</v>
      </c>
      <c r="C17" s="703" t="s">
        <v>217</v>
      </c>
      <c r="D17" s="716"/>
      <c r="E17" s="703" t="s">
        <v>217</v>
      </c>
      <c r="F17" s="716"/>
      <c r="I17" s="20"/>
      <c r="J17" s="20"/>
      <c r="L17" s="85"/>
      <c r="M17" s="84"/>
      <c r="W17" s="92"/>
    </row>
    <row r="18" spans="1:23" s="23" customFormat="1" ht="12.75" customHeight="1">
      <c r="A18" s="620" t="s">
        <v>490</v>
      </c>
      <c r="B18" s="619">
        <f aca="true" t="shared" si="0" ref="B18:B61">1+B17</f>
        <v>3</v>
      </c>
      <c r="C18" s="491"/>
      <c r="D18" s="593"/>
      <c r="E18" s="485"/>
      <c r="F18" s="593"/>
      <c r="I18" s="20"/>
      <c r="J18" s="20"/>
      <c r="L18" s="85"/>
      <c r="M18" s="84"/>
      <c r="W18" s="92"/>
    </row>
    <row r="19" spans="1:23" s="23" customFormat="1" ht="15" customHeight="1">
      <c r="A19" s="624" t="s">
        <v>523</v>
      </c>
      <c r="B19" s="619">
        <f t="shared" si="0"/>
        <v>4</v>
      </c>
      <c r="C19" s="491"/>
      <c r="D19" s="486"/>
      <c r="E19" s="485"/>
      <c r="F19" s="487"/>
      <c r="I19" s="20"/>
      <c r="J19" s="20"/>
      <c r="L19" s="85"/>
      <c r="M19" s="84"/>
      <c r="W19" s="92"/>
    </row>
    <row r="20" spans="1:23" s="23" customFormat="1" ht="14.25" customHeight="1">
      <c r="A20" s="621" t="s">
        <v>249</v>
      </c>
      <c r="B20" s="619">
        <f t="shared" si="0"/>
        <v>5</v>
      </c>
      <c r="C20" s="701" t="s">
        <v>217</v>
      </c>
      <c r="D20" s="702"/>
      <c r="E20" s="703" t="s">
        <v>217</v>
      </c>
      <c r="F20" s="702"/>
      <c r="I20" s="20"/>
      <c r="J20" s="20"/>
      <c r="L20" s="85"/>
      <c r="M20" s="84"/>
      <c r="W20" s="92"/>
    </row>
    <row r="21" spans="1:23" s="23" customFormat="1" ht="15" customHeight="1">
      <c r="A21" s="113" t="s">
        <v>475</v>
      </c>
      <c r="B21" s="619">
        <f t="shared" si="0"/>
        <v>6</v>
      </c>
      <c r="C21" s="491"/>
      <c r="D21" s="486"/>
      <c r="E21" s="485"/>
      <c r="F21" s="487"/>
      <c r="I21" s="20"/>
      <c r="J21" s="20"/>
      <c r="L21" s="85"/>
      <c r="M21" s="84"/>
      <c r="W21" s="92"/>
    </row>
    <row r="22" spans="1:23" s="23" customFormat="1" ht="15" customHeight="1">
      <c r="A22" s="113" t="s">
        <v>250</v>
      </c>
      <c r="B22" s="619">
        <f t="shared" si="0"/>
        <v>7</v>
      </c>
      <c r="C22" s="491"/>
      <c r="D22" s="486"/>
      <c r="E22" s="485"/>
      <c r="F22" s="487"/>
      <c r="I22" s="20"/>
      <c r="J22" s="20"/>
      <c r="L22" s="85"/>
      <c r="M22" s="84"/>
      <c r="W22" s="92"/>
    </row>
    <row r="23" spans="1:23" s="23" customFormat="1" ht="15" customHeight="1">
      <c r="A23" s="113" t="s">
        <v>251</v>
      </c>
      <c r="B23" s="619">
        <f t="shared" si="0"/>
        <v>8</v>
      </c>
      <c r="C23" s="491"/>
      <c r="D23" s="486"/>
      <c r="E23" s="485"/>
      <c r="F23" s="487"/>
      <c r="I23" s="20"/>
      <c r="J23" s="20"/>
      <c r="L23" s="85"/>
      <c r="M23" s="84"/>
      <c r="W23" s="92"/>
    </row>
    <row r="24" spans="1:23" s="23" customFormat="1" ht="15" customHeight="1">
      <c r="A24" s="113" t="s">
        <v>476</v>
      </c>
      <c r="B24" s="619">
        <f t="shared" si="0"/>
        <v>9</v>
      </c>
      <c r="C24" s="701"/>
      <c r="D24" s="702"/>
      <c r="E24" s="703"/>
      <c r="F24" s="702"/>
      <c r="I24" s="20"/>
      <c r="J24" s="20"/>
      <c r="L24" s="85"/>
      <c r="M24" s="84"/>
      <c r="W24" s="92"/>
    </row>
    <row r="25" spans="1:23" s="23" customFormat="1" ht="15" customHeight="1">
      <c r="A25" s="621" t="s">
        <v>252</v>
      </c>
      <c r="B25" s="619">
        <f t="shared" si="0"/>
        <v>10</v>
      </c>
      <c r="C25" s="701" t="s">
        <v>217</v>
      </c>
      <c r="D25" s="702"/>
      <c r="E25" s="703" t="s">
        <v>217</v>
      </c>
      <c r="F25" s="702"/>
      <c r="I25" s="20"/>
      <c r="J25" s="20"/>
      <c r="L25" s="85"/>
      <c r="M25" s="84"/>
      <c r="W25" s="92"/>
    </row>
    <row r="26" spans="1:27" s="23" customFormat="1" ht="15" customHeight="1">
      <c r="A26" s="96" t="s">
        <v>477</v>
      </c>
      <c r="B26" s="619">
        <f t="shared" si="0"/>
        <v>11</v>
      </c>
      <c r="C26" s="491"/>
      <c r="D26" s="486"/>
      <c r="E26" s="485"/>
      <c r="F26" s="487"/>
      <c r="I26" s="20"/>
      <c r="J26" s="20"/>
      <c r="L26" s="85"/>
      <c r="M26" s="91"/>
      <c r="N26" s="88"/>
      <c r="O26" s="88"/>
      <c r="Y26" s="92"/>
      <c r="AA26" s="92"/>
    </row>
    <row r="27" spans="1:27" s="23" customFormat="1" ht="12" customHeight="1">
      <c r="A27" s="621" t="s">
        <v>253</v>
      </c>
      <c r="B27" s="619">
        <f t="shared" si="0"/>
        <v>12</v>
      </c>
      <c r="C27" s="701" t="s">
        <v>217</v>
      </c>
      <c r="D27" s="702"/>
      <c r="E27" s="703" t="s">
        <v>217</v>
      </c>
      <c r="F27" s="702"/>
      <c r="I27" s="20"/>
      <c r="J27" s="20"/>
      <c r="L27" s="85"/>
      <c r="M27" s="91"/>
      <c r="N27" s="88"/>
      <c r="O27" s="88"/>
      <c r="Y27" s="92"/>
      <c r="AA27" s="92"/>
    </row>
    <row r="28" spans="1:27" s="23" customFormat="1" ht="15" customHeight="1">
      <c r="A28" s="96" t="s">
        <v>254</v>
      </c>
      <c r="B28" s="619">
        <f t="shared" si="0"/>
        <v>13</v>
      </c>
      <c r="C28" s="491"/>
      <c r="D28" s="486"/>
      <c r="E28" s="485"/>
      <c r="F28" s="487"/>
      <c r="I28" s="20"/>
      <c r="J28" s="20"/>
      <c r="L28" s="85"/>
      <c r="M28" s="91"/>
      <c r="N28" s="88"/>
      <c r="O28" s="88"/>
      <c r="Y28" s="92"/>
      <c r="AA28" s="92"/>
    </row>
    <row r="29" spans="1:13" s="23" customFormat="1" ht="14.25" customHeight="1">
      <c r="A29" s="621" t="s">
        <v>255</v>
      </c>
      <c r="B29" s="619">
        <f t="shared" si="0"/>
        <v>14</v>
      </c>
      <c r="C29" s="701" t="s">
        <v>217</v>
      </c>
      <c r="D29" s="702"/>
      <c r="E29" s="703" t="s">
        <v>217</v>
      </c>
      <c r="F29" s="702"/>
      <c r="I29" s="20"/>
      <c r="J29" s="20"/>
      <c r="L29" s="88"/>
      <c r="M29" s="84"/>
    </row>
    <row r="30" spans="1:13" s="23" customFormat="1" ht="15" customHeight="1">
      <c r="A30" s="114" t="s">
        <v>640</v>
      </c>
      <c r="B30" s="619">
        <f t="shared" si="0"/>
        <v>15</v>
      </c>
      <c r="C30" s="491"/>
      <c r="D30" s="486"/>
      <c r="E30" s="485"/>
      <c r="F30" s="487"/>
      <c r="I30" s="20"/>
      <c r="J30" s="20"/>
      <c r="L30" s="81"/>
      <c r="M30" s="84"/>
    </row>
    <row r="31" spans="1:13" s="23" customFormat="1" ht="12.75" customHeight="1">
      <c r="A31" s="114" t="s">
        <v>641</v>
      </c>
      <c r="B31" s="619">
        <f t="shared" si="0"/>
        <v>16</v>
      </c>
      <c r="C31" s="491"/>
      <c r="D31" s="486"/>
      <c r="E31" s="485"/>
      <c r="F31" s="487"/>
      <c r="I31" s="20"/>
      <c r="J31" s="20"/>
      <c r="L31" s="81"/>
      <c r="M31" s="84"/>
    </row>
    <row r="32" spans="1:13" s="23" customFormat="1" ht="15" customHeight="1">
      <c r="A32" s="114" t="s">
        <v>256</v>
      </c>
      <c r="B32" s="619">
        <f t="shared" si="0"/>
        <v>17</v>
      </c>
      <c r="C32" s="491"/>
      <c r="D32" s="486"/>
      <c r="E32" s="485"/>
      <c r="F32" s="487"/>
      <c r="I32" s="20"/>
      <c r="J32" s="20"/>
      <c r="L32" s="81"/>
      <c r="M32" s="84"/>
    </row>
    <row r="33" spans="1:13" s="23" customFormat="1" ht="15" customHeight="1">
      <c r="A33" s="114" t="s">
        <v>478</v>
      </c>
      <c r="B33" s="619">
        <f t="shared" si="0"/>
        <v>18</v>
      </c>
      <c r="C33" s="491"/>
      <c r="D33" s="486"/>
      <c r="E33" s="485"/>
      <c r="F33" s="487"/>
      <c r="I33" s="20"/>
      <c r="J33" s="20"/>
      <c r="L33" s="81"/>
      <c r="M33" s="84"/>
    </row>
    <row r="34" spans="1:13" s="23" customFormat="1" ht="15" customHeight="1">
      <c r="A34" s="114" t="s">
        <v>257</v>
      </c>
      <c r="B34" s="619">
        <f t="shared" si="0"/>
        <v>19</v>
      </c>
      <c r="C34" s="491"/>
      <c r="D34" s="486"/>
      <c r="E34" s="485"/>
      <c r="F34" s="487"/>
      <c r="I34" s="20"/>
      <c r="J34" s="20"/>
      <c r="L34" s="81"/>
      <c r="M34" s="84"/>
    </row>
    <row r="35" spans="1:13" s="23" customFormat="1" ht="15" customHeight="1">
      <c r="A35" s="114" t="s">
        <v>258</v>
      </c>
      <c r="B35" s="619">
        <f t="shared" si="0"/>
        <v>20</v>
      </c>
      <c r="C35" s="491"/>
      <c r="D35" s="486"/>
      <c r="E35" s="485"/>
      <c r="F35" s="487"/>
      <c r="I35" s="20"/>
      <c r="J35" s="20"/>
      <c r="L35" s="81"/>
      <c r="M35" s="84"/>
    </row>
    <row r="36" spans="1:13" s="23" customFormat="1" ht="15" customHeight="1">
      <c r="A36" s="114" t="s">
        <v>259</v>
      </c>
      <c r="B36" s="619">
        <f t="shared" si="0"/>
        <v>21</v>
      </c>
      <c r="C36" s="491"/>
      <c r="D36" s="486"/>
      <c r="E36" s="485"/>
      <c r="F36" s="487"/>
      <c r="I36" s="20"/>
      <c r="J36" s="20"/>
      <c r="L36" s="81"/>
      <c r="M36" s="84"/>
    </row>
    <row r="37" spans="1:13" s="23" customFormat="1" ht="15" customHeight="1">
      <c r="A37" s="114" t="s">
        <v>260</v>
      </c>
      <c r="B37" s="619">
        <f t="shared" si="0"/>
        <v>22</v>
      </c>
      <c r="C37" s="491"/>
      <c r="D37" s="486"/>
      <c r="E37" s="485"/>
      <c r="F37" s="487"/>
      <c r="I37" s="20"/>
      <c r="J37" s="20"/>
      <c r="L37" s="81"/>
      <c r="M37" s="84"/>
    </row>
    <row r="38" spans="1:13" s="23" customFormat="1" ht="15" customHeight="1">
      <c r="A38" s="96" t="s">
        <v>261</v>
      </c>
      <c r="B38" s="619">
        <f t="shared" si="0"/>
        <v>23</v>
      </c>
      <c r="C38" s="491"/>
      <c r="D38" s="486"/>
      <c r="E38" s="485"/>
      <c r="F38" s="487"/>
      <c r="I38" s="20"/>
      <c r="J38" s="20"/>
      <c r="L38" s="81"/>
      <c r="M38" s="84"/>
    </row>
    <row r="39" spans="1:13" s="23" customFormat="1" ht="15" customHeight="1">
      <c r="A39" s="113" t="s">
        <v>262</v>
      </c>
      <c r="B39" s="619">
        <f t="shared" si="0"/>
        <v>24</v>
      </c>
      <c r="C39" s="491"/>
      <c r="D39" s="486"/>
      <c r="E39" s="485"/>
      <c r="F39" s="487"/>
      <c r="I39" s="20"/>
      <c r="J39" s="20"/>
      <c r="L39" s="85"/>
      <c r="M39" s="84"/>
    </row>
    <row r="40" spans="1:13" s="23" customFormat="1" ht="13.5" customHeight="1">
      <c r="A40" s="621" t="s">
        <v>263</v>
      </c>
      <c r="B40" s="619">
        <f t="shared" si="0"/>
        <v>25</v>
      </c>
      <c r="C40" s="701" t="s">
        <v>217</v>
      </c>
      <c r="D40" s="702"/>
      <c r="E40" s="703" t="s">
        <v>217</v>
      </c>
      <c r="F40" s="702"/>
      <c r="I40" s="20"/>
      <c r="J40" s="20"/>
      <c r="L40" s="85"/>
      <c r="M40" s="84"/>
    </row>
    <row r="41" spans="1:13" s="23" customFormat="1" ht="15" customHeight="1">
      <c r="A41" s="113" t="s">
        <v>264</v>
      </c>
      <c r="B41" s="619">
        <f t="shared" si="0"/>
        <v>26</v>
      </c>
      <c r="C41" s="491"/>
      <c r="D41" s="486"/>
      <c r="E41" s="485"/>
      <c r="F41" s="487"/>
      <c r="I41" s="20"/>
      <c r="J41" s="20"/>
      <c r="L41" s="85"/>
      <c r="M41" s="84"/>
    </row>
    <row r="42" spans="1:13" s="23" customFormat="1" ht="15" customHeight="1">
      <c r="A42" s="113" t="s">
        <v>479</v>
      </c>
      <c r="B42" s="619">
        <f t="shared" si="0"/>
        <v>27</v>
      </c>
      <c r="C42" s="491"/>
      <c r="D42" s="486"/>
      <c r="E42" s="485"/>
      <c r="F42" s="487"/>
      <c r="I42" s="20"/>
      <c r="J42" s="20"/>
      <c r="L42" s="85"/>
      <c r="M42" s="84"/>
    </row>
    <row r="43" spans="1:13" s="23" customFormat="1" ht="15" customHeight="1">
      <c r="A43" s="621" t="s">
        <v>498</v>
      </c>
      <c r="B43" s="619">
        <f t="shared" si="0"/>
        <v>28</v>
      </c>
      <c r="C43" s="701" t="s">
        <v>217</v>
      </c>
      <c r="D43" s="702"/>
      <c r="E43" s="703" t="s">
        <v>217</v>
      </c>
      <c r="F43" s="702"/>
      <c r="I43" s="20"/>
      <c r="J43" s="20"/>
      <c r="L43" s="85"/>
      <c r="M43" s="84"/>
    </row>
    <row r="44" spans="1:13" s="23" customFormat="1" ht="15" customHeight="1">
      <c r="A44" s="113" t="s">
        <v>499</v>
      </c>
      <c r="B44" s="619">
        <f t="shared" si="0"/>
        <v>29</v>
      </c>
      <c r="C44" s="491"/>
      <c r="D44" s="593"/>
      <c r="E44" s="485"/>
      <c r="F44" s="593"/>
      <c r="I44" s="20"/>
      <c r="J44" s="20"/>
      <c r="L44" s="85"/>
      <c r="M44" s="84"/>
    </row>
    <row r="45" spans="1:13" s="23" customFormat="1" ht="15" customHeight="1">
      <c r="A45" s="113" t="s">
        <v>500</v>
      </c>
      <c r="B45" s="619">
        <f t="shared" si="0"/>
        <v>30</v>
      </c>
      <c r="C45" s="491"/>
      <c r="D45" s="486"/>
      <c r="E45" s="485"/>
      <c r="F45" s="487"/>
      <c r="I45" s="20"/>
      <c r="J45" s="20"/>
      <c r="L45" s="85"/>
      <c r="M45" s="84"/>
    </row>
    <row r="46" spans="1:13" s="23" customFormat="1" ht="15" customHeight="1">
      <c r="A46" s="113" t="s">
        <v>265</v>
      </c>
      <c r="B46" s="619">
        <f t="shared" si="0"/>
        <v>31</v>
      </c>
      <c r="C46" s="491"/>
      <c r="D46" s="486"/>
      <c r="E46" s="485"/>
      <c r="F46" s="487"/>
      <c r="I46" s="20"/>
      <c r="J46" s="20"/>
      <c r="L46" s="85"/>
      <c r="M46" s="84"/>
    </row>
    <row r="47" spans="1:13" s="23" customFormat="1" ht="15" customHeight="1">
      <c r="A47" s="96" t="s">
        <v>266</v>
      </c>
      <c r="B47" s="619">
        <f t="shared" si="0"/>
        <v>32</v>
      </c>
      <c r="C47" s="491"/>
      <c r="D47" s="486"/>
      <c r="E47" s="485"/>
      <c r="F47" s="487"/>
      <c r="I47" s="20"/>
      <c r="J47" s="20"/>
      <c r="L47" s="85"/>
      <c r="M47" s="84"/>
    </row>
    <row r="48" spans="1:13" s="23" customFormat="1" ht="15" customHeight="1">
      <c r="A48" s="96" t="s">
        <v>267</v>
      </c>
      <c r="B48" s="619">
        <f t="shared" si="0"/>
        <v>33</v>
      </c>
      <c r="C48" s="491"/>
      <c r="D48" s="486"/>
      <c r="E48" s="485"/>
      <c r="F48" s="487"/>
      <c r="I48" s="20"/>
      <c r="J48" s="20"/>
      <c r="L48" s="86"/>
      <c r="M48" s="84"/>
    </row>
    <row r="49" spans="1:13" s="23" customFormat="1" ht="15" customHeight="1">
      <c r="A49" s="96" t="s">
        <v>268</v>
      </c>
      <c r="B49" s="619">
        <f t="shared" si="0"/>
        <v>34</v>
      </c>
      <c r="C49" s="491"/>
      <c r="D49" s="486"/>
      <c r="E49" s="485"/>
      <c r="F49" s="487"/>
      <c r="I49" s="20"/>
      <c r="J49" s="20"/>
      <c r="L49" s="86"/>
      <c r="M49" s="84"/>
    </row>
    <row r="50" spans="1:13" s="23" customFormat="1" ht="15" customHeight="1">
      <c r="A50" s="96" t="s">
        <v>269</v>
      </c>
      <c r="B50" s="619">
        <f t="shared" si="0"/>
        <v>35</v>
      </c>
      <c r="C50" s="491"/>
      <c r="D50" s="486"/>
      <c r="E50" s="485"/>
      <c r="F50" s="487"/>
      <c r="I50" s="20"/>
      <c r="J50" s="20"/>
      <c r="L50" s="86"/>
      <c r="M50" s="84"/>
    </row>
    <row r="51" spans="1:13" s="23" customFormat="1" ht="15" customHeight="1">
      <c r="A51" s="96" t="s">
        <v>270</v>
      </c>
      <c r="B51" s="619">
        <f t="shared" si="0"/>
        <v>36</v>
      </c>
      <c r="C51" s="491"/>
      <c r="D51" s="486"/>
      <c r="E51" s="485"/>
      <c r="F51" s="487"/>
      <c r="I51" s="20"/>
      <c r="J51" s="20"/>
      <c r="L51" s="86"/>
      <c r="M51" s="84"/>
    </row>
    <row r="52" spans="1:13" s="23" customFormat="1" ht="15" customHeight="1">
      <c r="A52" s="96" t="s">
        <v>271</v>
      </c>
      <c r="B52" s="619">
        <f t="shared" si="0"/>
        <v>37</v>
      </c>
      <c r="C52" s="491"/>
      <c r="D52" s="486"/>
      <c r="E52" s="485"/>
      <c r="F52" s="487"/>
      <c r="I52" s="20"/>
      <c r="J52" s="20"/>
      <c r="L52" s="86"/>
      <c r="M52" s="84"/>
    </row>
    <row r="53" spans="1:13" s="23" customFormat="1" ht="22.5" customHeight="1">
      <c r="A53" s="114" t="s">
        <v>642</v>
      </c>
      <c r="B53" s="619">
        <f t="shared" si="0"/>
        <v>38</v>
      </c>
      <c r="C53" s="491"/>
      <c r="D53" s="486"/>
      <c r="E53" s="485"/>
      <c r="F53" s="487"/>
      <c r="I53" s="20"/>
      <c r="J53" s="20"/>
      <c r="L53" s="86"/>
      <c r="M53" s="84"/>
    </row>
    <row r="54" spans="1:20" s="23" customFormat="1" ht="14.25" customHeight="1">
      <c r="A54" s="621" t="s">
        <v>238</v>
      </c>
      <c r="B54" s="619">
        <f t="shared" si="0"/>
        <v>39</v>
      </c>
      <c r="C54" s="701" t="s">
        <v>217</v>
      </c>
      <c r="D54" s="702"/>
      <c r="E54" s="703" t="s">
        <v>217</v>
      </c>
      <c r="F54" s="702"/>
      <c r="I54" s="20"/>
      <c r="J54" s="20"/>
      <c r="T54" s="20"/>
    </row>
    <row r="55" spans="1:20" s="23" customFormat="1" ht="15" customHeight="1">
      <c r="A55" s="113" t="s">
        <v>272</v>
      </c>
      <c r="B55" s="619">
        <f t="shared" si="0"/>
        <v>40</v>
      </c>
      <c r="C55" s="491"/>
      <c r="D55" s="486"/>
      <c r="E55" s="485"/>
      <c r="F55" s="487"/>
      <c r="I55" s="20"/>
      <c r="J55" s="20"/>
      <c r="T55" s="20"/>
    </row>
    <row r="56" spans="1:20" s="23" customFormat="1" ht="15" customHeight="1">
      <c r="A56" s="113" t="s">
        <v>273</v>
      </c>
      <c r="B56" s="619">
        <f t="shared" si="0"/>
        <v>41</v>
      </c>
      <c r="C56" s="491"/>
      <c r="D56" s="486"/>
      <c r="E56" s="485"/>
      <c r="F56" s="487"/>
      <c r="I56" s="20"/>
      <c r="J56" s="20"/>
      <c r="T56" s="20"/>
    </row>
    <row r="57" spans="1:20" s="23" customFormat="1" ht="15" customHeight="1">
      <c r="A57" s="113" t="s">
        <v>274</v>
      </c>
      <c r="B57" s="619">
        <f t="shared" si="0"/>
        <v>42</v>
      </c>
      <c r="C57" s="491"/>
      <c r="D57" s="486"/>
      <c r="E57" s="485"/>
      <c r="F57" s="487"/>
      <c r="I57" s="20"/>
      <c r="J57" s="20"/>
      <c r="T57" s="20"/>
    </row>
    <row r="58" spans="1:20" s="23" customFormat="1" ht="15" customHeight="1">
      <c r="A58" s="113" t="s">
        <v>275</v>
      </c>
      <c r="B58" s="619">
        <f t="shared" si="0"/>
        <v>43</v>
      </c>
      <c r="C58" s="491"/>
      <c r="D58" s="486"/>
      <c r="E58" s="485"/>
      <c r="F58" s="487"/>
      <c r="I58" s="20"/>
      <c r="J58" s="20"/>
      <c r="T58" s="20"/>
    </row>
    <row r="59" spans="1:20" s="23" customFormat="1" ht="15" customHeight="1">
      <c r="A59" s="113" t="s">
        <v>276</v>
      </c>
      <c r="B59" s="619">
        <f t="shared" si="0"/>
        <v>44</v>
      </c>
      <c r="C59" s="491"/>
      <c r="D59" s="486"/>
      <c r="E59" s="485"/>
      <c r="F59" s="487"/>
      <c r="I59" s="20"/>
      <c r="J59" s="20"/>
      <c r="T59" s="20"/>
    </row>
    <row r="60" spans="1:20" s="23" customFormat="1" ht="15" customHeight="1">
      <c r="A60" s="113" t="s">
        <v>277</v>
      </c>
      <c r="B60" s="619">
        <f t="shared" si="0"/>
        <v>45</v>
      </c>
      <c r="C60" s="491"/>
      <c r="D60" s="486"/>
      <c r="E60" s="485"/>
      <c r="F60" s="487"/>
      <c r="I60" s="20"/>
      <c r="J60" s="20"/>
      <c r="T60" s="20"/>
    </row>
    <row r="61" spans="1:18" s="23" customFormat="1" ht="12.75" customHeight="1">
      <c r="A61" s="110" t="s">
        <v>504</v>
      </c>
      <c r="B61" s="619">
        <f t="shared" si="0"/>
        <v>46</v>
      </c>
      <c r="C61" s="490"/>
      <c r="D61" s="487"/>
      <c r="E61" s="489"/>
      <c r="F61" s="487"/>
      <c r="G61" s="20"/>
      <c r="H61" s="20"/>
      <c r="R61" s="20"/>
    </row>
    <row r="62" spans="1:20" s="92" customFormat="1" ht="30" customHeight="1">
      <c r="A62" s="110" t="s">
        <v>278</v>
      </c>
      <c r="B62" s="111" t="s">
        <v>240</v>
      </c>
      <c r="C62" s="704" t="s">
        <v>241</v>
      </c>
      <c r="D62" s="705"/>
      <c r="E62" s="706" t="s">
        <v>248</v>
      </c>
      <c r="F62" s="705"/>
      <c r="I62" s="19"/>
      <c r="J62" s="19"/>
      <c r="T62" s="19"/>
    </row>
    <row r="63" spans="1:20" s="677" customFormat="1" ht="10.5" customHeight="1">
      <c r="A63" s="682">
        <v>1</v>
      </c>
      <c r="B63" s="83">
        <v>2</v>
      </c>
      <c r="C63" s="707">
        <v>3</v>
      </c>
      <c r="D63" s="708"/>
      <c r="E63" s="709">
        <v>4</v>
      </c>
      <c r="F63" s="708"/>
      <c r="I63" s="678"/>
      <c r="J63" s="678"/>
      <c r="T63" s="678"/>
    </row>
    <row r="64" spans="1:20" s="23" customFormat="1" ht="12" customHeight="1">
      <c r="A64" s="621" t="s">
        <v>279</v>
      </c>
      <c r="B64" s="83">
        <f>+B61+1</f>
        <v>47</v>
      </c>
      <c r="C64" s="701" t="s">
        <v>217</v>
      </c>
      <c r="D64" s="702"/>
      <c r="E64" s="703" t="s">
        <v>217</v>
      </c>
      <c r="F64" s="702"/>
      <c r="I64" s="20"/>
      <c r="J64" s="20"/>
      <c r="T64" s="20"/>
    </row>
    <row r="65" spans="1:20" s="23" customFormat="1" ht="12" customHeight="1">
      <c r="A65" s="113" t="s">
        <v>280</v>
      </c>
      <c r="B65" s="83">
        <f>B64+1</f>
        <v>48</v>
      </c>
      <c r="C65" s="491"/>
      <c r="D65" s="486"/>
      <c r="E65" s="485"/>
      <c r="F65" s="94"/>
      <c r="I65" s="20"/>
      <c r="J65" s="20"/>
      <c r="T65" s="20"/>
    </row>
    <row r="66" spans="1:20" s="23" customFormat="1" ht="12" customHeight="1">
      <c r="A66" s="113" t="s">
        <v>281</v>
      </c>
      <c r="B66" s="83">
        <f aca="true" t="shared" si="1" ref="B66:B95">B65+1</f>
        <v>49</v>
      </c>
      <c r="C66" s="491"/>
      <c r="D66" s="486"/>
      <c r="E66" s="485"/>
      <c r="F66" s="94"/>
      <c r="I66" s="20"/>
      <c r="J66" s="20"/>
      <c r="T66" s="20"/>
    </row>
    <row r="67" spans="1:20" s="23" customFormat="1" ht="15" customHeight="1">
      <c r="A67" s="622" t="s">
        <v>501</v>
      </c>
      <c r="B67" s="83">
        <f t="shared" si="1"/>
        <v>50</v>
      </c>
      <c r="C67" s="701" t="s">
        <v>217</v>
      </c>
      <c r="D67" s="702"/>
      <c r="E67" s="703" t="s">
        <v>217</v>
      </c>
      <c r="F67" s="702"/>
      <c r="I67" s="20"/>
      <c r="J67" s="20"/>
      <c r="T67" s="20"/>
    </row>
    <row r="68" spans="1:20" s="23" customFormat="1" ht="15" customHeight="1">
      <c r="A68" s="114" t="s">
        <v>502</v>
      </c>
      <c r="B68" s="83">
        <f t="shared" si="1"/>
        <v>51</v>
      </c>
      <c r="C68" s="491"/>
      <c r="D68" s="486"/>
      <c r="E68" s="485"/>
      <c r="F68" s="487"/>
      <c r="I68" s="20"/>
      <c r="J68" s="20"/>
      <c r="T68" s="20"/>
    </row>
    <row r="69" spans="1:20" s="23" customFormat="1" ht="15" customHeight="1">
      <c r="A69" s="41" t="s">
        <v>344</v>
      </c>
      <c r="B69" s="83">
        <f t="shared" si="1"/>
        <v>52</v>
      </c>
      <c r="C69" s="491"/>
      <c r="D69" s="486"/>
      <c r="E69" s="485"/>
      <c r="F69" s="487"/>
      <c r="I69" s="20"/>
      <c r="J69" s="20"/>
      <c r="T69" s="20"/>
    </row>
    <row r="70" spans="1:20" s="23" customFormat="1" ht="15" customHeight="1">
      <c r="A70" s="623" t="s">
        <v>282</v>
      </c>
      <c r="B70" s="83">
        <f t="shared" si="1"/>
        <v>53</v>
      </c>
      <c r="C70" s="701" t="s">
        <v>217</v>
      </c>
      <c r="D70" s="702"/>
      <c r="E70" s="703" t="s">
        <v>217</v>
      </c>
      <c r="F70" s="702"/>
      <c r="I70" s="20"/>
      <c r="J70" s="20"/>
      <c r="T70" s="20"/>
    </row>
    <row r="71" spans="1:20" s="23" customFormat="1" ht="13.5" customHeight="1">
      <c r="A71" s="115" t="s">
        <v>283</v>
      </c>
      <c r="B71" s="83">
        <f t="shared" si="1"/>
        <v>54</v>
      </c>
      <c r="C71" s="491"/>
      <c r="D71" s="486"/>
      <c r="E71" s="485"/>
      <c r="F71" s="487"/>
      <c r="I71" s="20"/>
      <c r="J71" s="20"/>
      <c r="T71" s="20"/>
    </row>
    <row r="72" spans="1:20" s="23" customFormat="1" ht="15" customHeight="1">
      <c r="A72" s="115" t="s">
        <v>481</v>
      </c>
      <c r="B72" s="83">
        <f t="shared" si="1"/>
        <v>55</v>
      </c>
      <c r="C72" s="491"/>
      <c r="D72" s="486"/>
      <c r="E72" s="485"/>
      <c r="F72" s="487"/>
      <c r="I72" s="20"/>
      <c r="J72" s="20"/>
      <c r="T72" s="20"/>
    </row>
    <row r="73" spans="1:20" s="23" customFormat="1" ht="12.75" customHeight="1">
      <c r="A73" s="115" t="s">
        <v>482</v>
      </c>
      <c r="B73" s="83">
        <f t="shared" si="1"/>
        <v>56</v>
      </c>
      <c r="C73" s="491"/>
      <c r="D73" s="486"/>
      <c r="E73" s="485"/>
      <c r="F73" s="487"/>
      <c r="I73" s="20"/>
      <c r="J73" s="20"/>
      <c r="T73" s="20"/>
    </row>
    <row r="74" spans="1:20" s="23" customFormat="1" ht="12.75" customHeight="1">
      <c r="A74" s="115" t="s">
        <v>483</v>
      </c>
      <c r="B74" s="83">
        <f t="shared" si="1"/>
        <v>57</v>
      </c>
      <c r="C74" s="491"/>
      <c r="D74" s="486"/>
      <c r="E74" s="485"/>
      <c r="F74" s="487"/>
      <c r="I74" s="20"/>
      <c r="J74" s="20"/>
      <c r="T74" s="20"/>
    </row>
    <row r="75" spans="1:20" s="23" customFormat="1" ht="15" customHeight="1">
      <c r="A75" s="623" t="s">
        <v>484</v>
      </c>
      <c r="B75" s="83">
        <f t="shared" si="1"/>
        <v>58</v>
      </c>
      <c r="C75" s="701" t="s">
        <v>217</v>
      </c>
      <c r="D75" s="702"/>
      <c r="E75" s="703" t="s">
        <v>217</v>
      </c>
      <c r="F75" s="702"/>
      <c r="I75" s="20"/>
      <c r="J75" s="20"/>
      <c r="T75" s="20"/>
    </row>
    <row r="76" spans="1:20" s="23" customFormat="1" ht="15" customHeight="1">
      <c r="A76" s="95" t="s">
        <v>485</v>
      </c>
      <c r="B76" s="83">
        <f t="shared" si="1"/>
        <v>59</v>
      </c>
      <c r="C76" s="491"/>
      <c r="D76" s="486"/>
      <c r="E76" s="485"/>
      <c r="F76" s="487"/>
      <c r="I76" s="20"/>
      <c r="J76" s="20"/>
      <c r="T76" s="20"/>
    </row>
    <row r="77" spans="1:20" s="23" customFormat="1" ht="15" customHeight="1">
      <c r="A77" s="114" t="s">
        <v>480</v>
      </c>
      <c r="B77" s="83">
        <f t="shared" si="1"/>
        <v>60</v>
      </c>
      <c r="C77" s="701"/>
      <c r="D77" s="702"/>
      <c r="E77" s="703"/>
      <c r="F77" s="702"/>
      <c r="I77" s="20"/>
      <c r="J77" s="20"/>
      <c r="T77" s="20"/>
    </row>
    <row r="78" spans="1:20" s="23" customFormat="1" ht="15" customHeight="1">
      <c r="A78" s="623" t="s">
        <v>632</v>
      </c>
      <c r="B78" s="83">
        <f t="shared" si="1"/>
        <v>61</v>
      </c>
      <c r="C78" s="701" t="s">
        <v>217</v>
      </c>
      <c r="D78" s="702"/>
      <c r="E78" s="703" t="s">
        <v>217</v>
      </c>
      <c r="F78" s="702"/>
      <c r="I78" s="20"/>
      <c r="J78" s="20"/>
      <c r="T78" s="20"/>
    </row>
    <row r="79" spans="1:20" s="23" customFormat="1" ht="15" customHeight="1">
      <c r="A79" s="95" t="s">
        <v>499</v>
      </c>
      <c r="B79" s="83">
        <f t="shared" si="1"/>
        <v>62</v>
      </c>
      <c r="C79" s="491"/>
      <c r="D79" s="593"/>
      <c r="E79" s="485"/>
      <c r="F79" s="593"/>
      <c r="I79" s="20"/>
      <c r="J79" s="20"/>
      <c r="T79" s="20"/>
    </row>
    <row r="80" spans="1:20" s="23" customFormat="1" ht="15" customHeight="1">
      <c r="A80" s="625" t="s">
        <v>500</v>
      </c>
      <c r="B80" s="83">
        <f t="shared" si="1"/>
        <v>63</v>
      </c>
      <c r="C80" s="491"/>
      <c r="D80" s="486"/>
      <c r="E80" s="485"/>
      <c r="F80" s="487"/>
      <c r="I80" s="20"/>
      <c r="J80" s="20"/>
      <c r="T80" s="20"/>
    </row>
    <row r="81" spans="1:20" s="23" customFormat="1" ht="15" customHeight="1">
      <c r="A81" s="95" t="s">
        <v>265</v>
      </c>
      <c r="B81" s="83">
        <f t="shared" si="1"/>
        <v>64</v>
      </c>
      <c r="C81" s="491"/>
      <c r="D81" s="486"/>
      <c r="E81" s="485"/>
      <c r="F81" s="487"/>
      <c r="I81" s="20"/>
      <c r="J81" s="20"/>
      <c r="T81" s="20"/>
    </row>
    <row r="82" spans="1:20" s="23" customFormat="1" ht="15" customHeight="1">
      <c r="A82" s="95" t="s">
        <v>267</v>
      </c>
      <c r="B82" s="83">
        <f t="shared" si="1"/>
        <v>65</v>
      </c>
      <c r="C82" s="491"/>
      <c r="D82" s="486"/>
      <c r="E82" s="485"/>
      <c r="F82" s="487"/>
      <c r="I82" s="20"/>
      <c r="J82" s="20"/>
      <c r="T82" s="20"/>
    </row>
    <row r="83" spans="1:20" s="23" customFormat="1" ht="15" customHeight="1">
      <c r="A83" s="95" t="s">
        <v>268</v>
      </c>
      <c r="B83" s="83">
        <f t="shared" si="1"/>
        <v>66</v>
      </c>
      <c r="C83" s="491"/>
      <c r="D83" s="486"/>
      <c r="E83" s="485"/>
      <c r="F83" s="487"/>
      <c r="I83" s="20"/>
      <c r="J83" s="20"/>
      <c r="T83" s="20"/>
    </row>
    <row r="84" spans="1:20" s="23" customFormat="1" ht="15" customHeight="1">
      <c r="A84" s="95" t="s">
        <v>269</v>
      </c>
      <c r="B84" s="83">
        <f t="shared" si="1"/>
        <v>67</v>
      </c>
      <c r="C84" s="491"/>
      <c r="D84" s="486"/>
      <c r="E84" s="485"/>
      <c r="F84" s="487"/>
      <c r="I84" s="20"/>
      <c r="J84" s="20"/>
      <c r="T84" s="20"/>
    </row>
    <row r="85" spans="1:20" s="23" customFormat="1" ht="15" customHeight="1">
      <c r="A85" s="95" t="s">
        <v>284</v>
      </c>
      <c r="B85" s="83">
        <f t="shared" si="1"/>
        <v>68</v>
      </c>
      <c r="C85" s="491"/>
      <c r="D85" s="486"/>
      <c r="E85" s="485"/>
      <c r="F85" s="487"/>
      <c r="I85" s="20"/>
      <c r="J85" s="20"/>
      <c r="T85" s="20"/>
    </row>
    <row r="86" spans="1:20" s="23" customFormat="1" ht="15" customHeight="1">
      <c r="A86" s="95" t="s">
        <v>270</v>
      </c>
      <c r="B86" s="83">
        <f t="shared" si="1"/>
        <v>69</v>
      </c>
      <c r="C86" s="491"/>
      <c r="D86" s="486"/>
      <c r="E86" s="485"/>
      <c r="F86" s="487"/>
      <c r="I86" s="20"/>
      <c r="J86" s="20"/>
      <c r="T86" s="20"/>
    </row>
    <row r="87" spans="1:20" s="23" customFormat="1" ht="15" customHeight="1">
      <c r="A87" s="95" t="s">
        <v>285</v>
      </c>
      <c r="B87" s="83">
        <f t="shared" si="1"/>
        <v>70</v>
      </c>
      <c r="C87" s="491"/>
      <c r="D87" s="486"/>
      <c r="E87" s="485"/>
      <c r="F87" s="487"/>
      <c r="I87" s="20"/>
      <c r="J87" s="20"/>
      <c r="T87" s="20"/>
    </row>
    <row r="88" spans="1:20" s="23" customFormat="1" ht="15" customHeight="1">
      <c r="A88" s="95" t="s">
        <v>271</v>
      </c>
      <c r="B88" s="83">
        <f t="shared" si="1"/>
        <v>71</v>
      </c>
      <c r="C88" s="491"/>
      <c r="D88" s="486"/>
      <c r="E88" s="485"/>
      <c r="F88" s="487"/>
      <c r="I88" s="20"/>
      <c r="J88" s="20"/>
      <c r="T88" s="20"/>
    </row>
    <row r="89" spans="1:20" s="23" customFormat="1" ht="13.5" customHeight="1">
      <c r="A89" s="95" t="s">
        <v>286</v>
      </c>
      <c r="B89" s="83">
        <f t="shared" si="1"/>
        <v>72</v>
      </c>
      <c r="C89" s="491"/>
      <c r="D89" s="486"/>
      <c r="E89" s="485"/>
      <c r="F89" s="487"/>
      <c r="I89" s="20"/>
      <c r="J89" s="20"/>
      <c r="T89" s="20"/>
    </row>
    <row r="90" spans="1:20" s="23" customFormat="1" ht="15" customHeight="1">
      <c r="A90" s="95" t="s">
        <v>287</v>
      </c>
      <c r="B90" s="83">
        <f t="shared" si="1"/>
        <v>73</v>
      </c>
      <c r="C90" s="491"/>
      <c r="D90" s="486"/>
      <c r="E90" s="485"/>
      <c r="F90" s="487"/>
      <c r="I90" s="20"/>
      <c r="J90" s="20"/>
      <c r="T90" s="20"/>
    </row>
    <row r="91" spans="1:20" s="23" customFormat="1" ht="15" customHeight="1">
      <c r="A91" s="95" t="s">
        <v>288</v>
      </c>
      <c r="B91" s="83">
        <f t="shared" si="1"/>
        <v>74</v>
      </c>
      <c r="C91" s="491"/>
      <c r="D91" s="486"/>
      <c r="E91" s="485"/>
      <c r="F91" s="487"/>
      <c r="J91" s="20"/>
      <c r="T91" s="20"/>
    </row>
    <row r="92" spans="1:20" s="23" customFormat="1" ht="15" customHeight="1">
      <c r="A92" s="95" t="s">
        <v>289</v>
      </c>
      <c r="B92" s="83">
        <f t="shared" si="1"/>
        <v>75</v>
      </c>
      <c r="C92" s="491"/>
      <c r="D92" s="486"/>
      <c r="E92" s="485"/>
      <c r="F92" s="487"/>
      <c r="J92" s="20"/>
      <c r="T92" s="20"/>
    </row>
    <row r="93" spans="1:20" s="23" customFormat="1" ht="15" customHeight="1">
      <c r="A93" s="95" t="s">
        <v>290</v>
      </c>
      <c r="B93" s="83">
        <f t="shared" si="1"/>
        <v>76</v>
      </c>
      <c r="C93" s="491"/>
      <c r="D93" s="486"/>
      <c r="E93" s="485"/>
      <c r="F93" s="487"/>
      <c r="I93" s="20"/>
      <c r="J93" s="20"/>
      <c r="T93" s="20"/>
    </row>
    <row r="94" spans="1:20" s="23" customFormat="1" ht="15" customHeight="1">
      <c r="A94" s="95" t="s">
        <v>503</v>
      </c>
      <c r="B94" s="83">
        <f t="shared" si="1"/>
        <v>77</v>
      </c>
      <c r="C94" s="491"/>
      <c r="D94" s="486"/>
      <c r="E94" s="485"/>
      <c r="F94" s="487"/>
      <c r="I94" s="20"/>
      <c r="J94" s="20"/>
      <c r="T94" s="20"/>
    </row>
    <row r="95" spans="1:20" s="23" customFormat="1" ht="15" customHeight="1">
      <c r="A95" s="80" t="s">
        <v>676</v>
      </c>
      <c r="B95" s="83">
        <f t="shared" si="1"/>
        <v>78</v>
      </c>
      <c r="C95" s="491"/>
      <c r="D95" s="491"/>
      <c r="E95" s="485"/>
      <c r="F95" s="487"/>
      <c r="I95" s="20"/>
      <c r="J95" s="20"/>
      <c r="T95" s="20"/>
    </row>
    <row r="96" spans="1:20" s="23" customFormat="1" ht="13.5" customHeight="1">
      <c r="A96" s="631"/>
      <c r="B96" s="626"/>
      <c r="C96" s="16"/>
      <c r="D96" s="16"/>
      <c r="E96" s="687"/>
      <c r="F96" s="688"/>
      <c r="I96" s="20"/>
      <c r="J96" s="20"/>
      <c r="T96" s="20"/>
    </row>
    <row r="97" spans="1:20" s="23" customFormat="1" ht="15" customHeight="1">
      <c r="A97" s="328" t="s">
        <v>291</v>
      </c>
      <c r="B97" s="93"/>
      <c r="C97" s="491"/>
      <c r="D97" s="491"/>
      <c r="E97" s="485"/>
      <c r="F97" s="487"/>
      <c r="I97" s="20"/>
      <c r="J97" s="20"/>
      <c r="T97" s="20"/>
    </row>
    <row r="98" spans="1:20" s="23" customFormat="1" ht="15" customHeight="1">
      <c r="A98" s="627" t="s">
        <v>650</v>
      </c>
      <c r="B98" s="594">
        <f>+B95+1</f>
        <v>79</v>
      </c>
      <c r="C98" s="565"/>
      <c r="D98" s="628"/>
      <c r="E98" s="629"/>
      <c r="F98" s="630"/>
      <c r="I98" s="20"/>
      <c r="J98" s="20"/>
      <c r="T98" s="20"/>
    </row>
    <row r="99" spans="1:20" s="23" customFormat="1" ht="24" customHeight="1">
      <c r="A99" s="246" t="s">
        <v>651</v>
      </c>
      <c r="B99" s="83">
        <f>+B98+1</f>
        <v>80</v>
      </c>
      <c r="C99" s="491"/>
      <c r="D99" s="486"/>
      <c r="E99" s="485"/>
      <c r="F99" s="487"/>
      <c r="I99" s="20"/>
      <c r="J99" s="20"/>
      <c r="T99" s="20"/>
    </row>
    <row r="100" spans="1:20" s="23" customFormat="1" ht="13.5" customHeight="1">
      <c r="A100" s="247" t="s">
        <v>410</v>
      </c>
      <c r="B100" s="83">
        <f aca="true" t="shared" si="2" ref="B100:B106">+B99+1</f>
        <v>81</v>
      </c>
      <c r="C100" s="491"/>
      <c r="D100" s="486"/>
      <c r="E100" s="485"/>
      <c r="F100" s="487"/>
      <c r="I100" s="20"/>
      <c r="J100" s="20"/>
      <c r="T100" s="20"/>
    </row>
    <row r="101" spans="1:20" s="23" customFormat="1" ht="13.5" customHeight="1">
      <c r="A101" s="247" t="s">
        <v>169</v>
      </c>
      <c r="B101" s="83">
        <f t="shared" si="2"/>
        <v>82</v>
      </c>
      <c r="C101" s="491"/>
      <c r="D101" s="486"/>
      <c r="E101" s="485"/>
      <c r="F101" s="487"/>
      <c r="I101" s="20"/>
      <c r="J101" s="20"/>
      <c r="T101" s="20"/>
    </row>
    <row r="102" spans="1:20" s="23" customFormat="1" ht="13.5" customHeight="1">
      <c r="A102" s="247" t="s">
        <v>411</v>
      </c>
      <c r="B102" s="83">
        <f t="shared" si="2"/>
        <v>83</v>
      </c>
      <c r="C102" s="491"/>
      <c r="D102" s="486"/>
      <c r="E102" s="485"/>
      <c r="F102" s="487"/>
      <c r="I102" s="20"/>
      <c r="J102" s="20"/>
      <c r="T102" s="20"/>
    </row>
    <row r="103" spans="1:20" s="23" customFormat="1" ht="13.5" customHeight="1">
      <c r="A103" s="246" t="s">
        <v>409</v>
      </c>
      <c r="B103" s="83">
        <f t="shared" si="2"/>
        <v>84</v>
      </c>
      <c r="C103" s="491"/>
      <c r="D103" s="486"/>
      <c r="E103" s="485"/>
      <c r="F103" s="487"/>
      <c r="I103" s="20"/>
      <c r="J103" s="20"/>
      <c r="T103" s="20"/>
    </row>
    <row r="104" spans="1:20" s="23" customFormat="1" ht="12" customHeight="1">
      <c r="A104" s="114" t="s">
        <v>487</v>
      </c>
      <c r="B104" s="83">
        <f t="shared" si="2"/>
        <v>85</v>
      </c>
      <c r="C104" s="491"/>
      <c r="D104" s="486"/>
      <c r="E104" s="485"/>
      <c r="F104" s="487"/>
      <c r="I104" s="20"/>
      <c r="J104" s="20"/>
      <c r="T104" s="20"/>
    </row>
    <row r="105" spans="1:20" s="23" customFormat="1" ht="12" customHeight="1">
      <c r="A105" s="114" t="s">
        <v>488</v>
      </c>
      <c r="B105" s="83">
        <f t="shared" si="2"/>
        <v>86</v>
      </c>
      <c r="C105" s="491"/>
      <c r="D105" s="486"/>
      <c r="E105" s="485"/>
      <c r="F105" s="487"/>
      <c r="I105" s="20"/>
      <c r="J105" s="20"/>
      <c r="T105" s="20"/>
    </row>
    <row r="106" spans="1:20" s="23" customFormat="1" ht="12" customHeight="1">
      <c r="A106" s="114" t="s">
        <v>486</v>
      </c>
      <c r="B106" s="83">
        <f t="shared" si="2"/>
        <v>87</v>
      </c>
      <c r="C106" s="491"/>
      <c r="D106" s="486"/>
      <c r="E106" s="485"/>
      <c r="F106" s="487"/>
      <c r="I106" s="20"/>
      <c r="J106" s="20"/>
      <c r="T106" s="20"/>
    </row>
    <row r="107" spans="1:20" s="23" customFormat="1" ht="14.25" customHeight="1">
      <c r="A107" s="251"/>
      <c r="B107" s="252"/>
      <c r="C107" s="119"/>
      <c r="D107" s="119"/>
      <c r="E107" s="119"/>
      <c r="F107" s="119"/>
      <c r="I107" s="20"/>
      <c r="J107" s="20"/>
      <c r="T107" s="20"/>
    </row>
    <row r="108" spans="1:6" ht="12.75" customHeight="1">
      <c r="A108" s="222" t="s">
        <v>353</v>
      </c>
      <c r="B108" s="524"/>
      <c r="C108" s="493"/>
      <c r="D108" s="219"/>
      <c r="E108" s="576"/>
      <c r="F108" s="576"/>
    </row>
    <row r="109" spans="1:6" ht="11.25" customHeight="1">
      <c r="A109" s="222"/>
      <c r="B109" s="717" t="s">
        <v>457</v>
      </c>
      <c r="C109" s="718"/>
      <c r="D109" s="542"/>
      <c r="E109" s="718" t="s">
        <v>458</v>
      </c>
      <c r="F109" s="718"/>
    </row>
    <row r="110" spans="1:6" ht="12.75" customHeight="1">
      <c r="A110" s="222" t="s">
        <v>354</v>
      </c>
      <c r="B110" s="536"/>
      <c r="C110" s="577"/>
      <c r="D110" s="542"/>
      <c r="E110" s="578"/>
      <c r="F110" s="578"/>
    </row>
    <row r="111" spans="1:10" ht="15.75">
      <c r="A111" s="579"/>
      <c r="B111" s="717" t="s">
        <v>457</v>
      </c>
      <c r="C111" s="718"/>
      <c r="D111" s="219"/>
      <c r="E111" s="718" t="s">
        <v>458</v>
      </c>
      <c r="F111" s="718"/>
      <c r="J111" s="23"/>
    </row>
    <row r="112" spans="1:6" ht="15.75">
      <c r="A112" s="329"/>
      <c r="B112" s="20"/>
      <c r="C112" s="70"/>
      <c r="D112" s="22"/>
      <c r="E112" s="22"/>
      <c r="F112" s="22"/>
    </row>
    <row r="113" spans="1:20" s="23" customFormat="1" ht="15.75">
      <c r="A113" s="116"/>
      <c r="B113" s="89"/>
      <c r="C113" s="20"/>
      <c r="D113" s="20"/>
      <c r="E113" s="20"/>
      <c r="F113" s="20"/>
      <c r="G113" s="20"/>
      <c r="H113" s="20"/>
      <c r="I113" s="20"/>
      <c r="J113" s="20"/>
      <c r="T113" s="20"/>
    </row>
    <row r="114" spans="1:20" s="23" customFormat="1" ht="15.75">
      <c r="A114" s="116"/>
      <c r="B114" s="89"/>
      <c r="C114" s="20"/>
      <c r="D114" s="20"/>
      <c r="E114" s="20"/>
      <c r="F114" s="20"/>
      <c r="G114" s="20"/>
      <c r="H114" s="20"/>
      <c r="I114" s="20"/>
      <c r="J114" s="20"/>
      <c r="T114" s="20"/>
    </row>
    <row r="115" spans="1:20" s="23" customFormat="1" ht="15.75">
      <c r="A115" s="116"/>
      <c r="B115" s="89"/>
      <c r="C115" s="20"/>
      <c r="D115" s="20"/>
      <c r="E115" s="20"/>
      <c r="F115" s="20"/>
      <c r="G115" s="20"/>
      <c r="H115" s="20"/>
      <c r="I115" s="20"/>
      <c r="J115" s="20"/>
      <c r="T115" s="20"/>
    </row>
    <row r="116" spans="1:20" s="23" customFormat="1" ht="15.75">
      <c r="A116" s="116"/>
      <c r="B116" s="89"/>
      <c r="C116" s="20"/>
      <c r="D116" s="20"/>
      <c r="E116" s="20"/>
      <c r="F116" s="20"/>
      <c r="G116" s="20"/>
      <c r="H116" s="20"/>
      <c r="I116" s="20"/>
      <c r="J116" s="20"/>
      <c r="T116" s="20"/>
    </row>
    <row r="117" spans="1:20" s="23" customFormat="1" ht="15.75">
      <c r="A117" s="116"/>
      <c r="B117" s="89"/>
      <c r="C117" s="20"/>
      <c r="D117" s="20"/>
      <c r="E117" s="20"/>
      <c r="F117" s="20"/>
      <c r="G117" s="20"/>
      <c r="H117" s="20"/>
      <c r="I117" s="20"/>
      <c r="J117" s="20"/>
      <c r="T117" s="20"/>
    </row>
    <row r="118" spans="1:20" s="23" customFormat="1" ht="15.75">
      <c r="A118" s="116"/>
      <c r="B118" s="89"/>
      <c r="C118" s="20"/>
      <c r="D118" s="20"/>
      <c r="E118" s="20"/>
      <c r="F118" s="20"/>
      <c r="G118" s="20"/>
      <c r="H118" s="20"/>
      <c r="I118" s="20"/>
      <c r="J118" s="20"/>
      <c r="T118" s="20"/>
    </row>
    <row r="119" spans="1:20" s="23" customFormat="1" ht="15.75">
      <c r="A119" s="116"/>
      <c r="B119" s="89"/>
      <c r="C119" s="20"/>
      <c r="D119" s="20"/>
      <c r="E119" s="20"/>
      <c r="F119" s="20"/>
      <c r="G119" s="20"/>
      <c r="H119" s="20"/>
      <c r="I119" s="20"/>
      <c r="J119" s="20"/>
      <c r="T119" s="20"/>
    </row>
    <row r="120" spans="1:20" s="23" customFormat="1" ht="15.75">
      <c r="A120" s="116"/>
      <c r="B120" s="89"/>
      <c r="C120" s="20"/>
      <c r="D120" s="20"/>
      <c r="E120" s="20"/>
      <c r="F120" s="20"/>
      <c r="G120" s="20"/>
      <c r="H120" s="20"/>
      <c r="I120" s="20"/>
      <c r="J120" s="20"/>
      <c r="T120" s="20"/>
    </row>
    <row r="121" spans="1:20" s="23" customFormat="1" ht="15.75">
      <c r="A121" s="116"/>
      <c r="B121" s="89"/>
      <c r="C121" s="20"/>
      <c r="D121" s="20"/>
      <c r="E121" s="20"/>
      <c r="F121" s="20"/>
      <c r="G121" s="20"/>
      <c r="H121" s="20"/>
      <c r="I121" s="20"/>
      <c r="J121" s="20"/>
      <c r="T121" s="20"/>
    </row>
    <row r="122" spans="1:20" s="23" customFormat="1" ht="15.75">
      <c r="A122" s="116"/>
      <c r="B122" s="89"/>
      <c r="C122" s="20"/>
      <c r="D122" s="20"/>
      <c r="E122" s="20"/>
      <c r="F122" s="20"/>
      <c r="G122" s="20"/>
      <c r="H122" s="20"/>
      <c r="I122" s="20"/>
      <c r="J122" s="20"/>
      <c r="T122" s="20"/>
    </row>
    <row r="123" spans="1:20" s="23" customFormat="1" ht="15.75">
      <c r="A123" s="116"/>
      <c r="B123" s="89"/>
      <c r="C123" s="20"/>
      <c r="D123" s="20"/>
      <c r="E123" s="20"/>
      <c r="F123" s="20"/>
      <c r="G123" s="20"/>
      <c r="H123" s="20"/>
      <c r="I123" s="20"/>
      <c r="J123" s="20"/>
      <c r="T123" s="20"/>
    </row>
    <row r="124" spans="1:20" s="23" customFormat="1" ht="15.75">
      <c r="A124" s="116"/>
      <c r="B124" s="89"/>
      <c r="C124" s="20"/>
      <c r="D124" s="20"/>
      <c r="E124" s="20"/>
      <c r="F124" s="20"/>
      <c r="G124" s="20"/>
      <c r="H124" s="20"/>
      <c r="I124" s="20"/>
      <c r="J124" s="20"/>
      <c r="T124" s="20"/>
    </row>
    <row r="125" spans="1:20" s="23" customFormat="1" ht="15.75">
      <c r="A125" s="116"/>
      <c r="B125" s="89"/>
      <c r="C125" s="20"/>
      <c r="D125" s="20"/>
      <c r="E125" s="20"/>
      <c r="F125" s="20"/>
      <c r="G125" s="20"/>
      <c r="H125" s="20"/>
      <c r="I125" s="20"/>
      <c r="J125" s="20"/>
      <c r="T125" s="20"/>
    </row>
    <row r="126" spans="1:20" s="23" customFormat="1" ht="15.75">
      <c r="A126" s="116"/>
      <c r="B126" s="89"/>
      <c r="C126" s="20"/>
      <c r="D126" s="20"/>
      <c r="E126" s="20"/>
      <c r="F126" s="20"/>
      <c r="G126" s="20"/>
      <c r="H126" s="20"/>
      <c r="I126" s="20"/>
      <c r="J126" s="20"/>
      <c r="T126" s="20"/>
    </row>
    <row r="127" spans="1:20" s="23" customFormat="1" ht="15.75">
      <c r="A127" s="116"/>
      <c r="B127" s="89"/>
      <c r="C127" s="20"/>
      <c r="D127" s="20"/>
      <c r="E127" s="20"/>
      <c r="F127" s="20"/>
      <c r="G127" s="20"/>
      <c r="H127" s="20"/>
      <c r="I127" s="20"/>
      <c r="J127" s="20"/>
      <c r="T127" s="20"/>
    </row>
    <row r="128" spans="1:20" s="23" customFormat="1" ht="15.75">
      <c r="A128" s="116"/>
      <c r="B128" s="89"/>
      <c r="C128" s="20"/>
      <c r="D128" s="20"/>
      <c r="E128" s="20"/>
      <c r="F128" s="20"/>
      <c r="G128" s="20"/>
      <c r="H128" s="20"/>
      <c r="I128" s="20"/>
      <c r="J128" s="20"/>
      <c r="T128" s="20"/>
    </row>
    <row r="129" spans="1:20" s="23" customFormat="1" ht="15.75">
      <c r="A129" s="116"/>
      <c r="B129" s="89"/>
      <c r="C129" s="20"/>
      <c r="D129" s="20"/>
      <c r="E129" s="20"/>
      <c r="F129" s="20"/>
      <c r="G129" s="20"/>
      <c r="H129" s="20"/>
      <c r="I129" s="20"/>
      <c r="J129" s="20"/>
      <c r="T129" s="20"/>
    </row>
    <row r="130" spans="1:20" s="23" customFormat="1" ht="15.75">
      <c r="A130" s="116"/>
      <c r="B130" s="89"/>
      <c r="C130" s="20"/>
      <c r="D130" s="20"/>
      <c r="E130" s="20"/>
      <c r="F130" s="20"/>
      <c r="G130" s="20"/>
      <c r="H130" s="20"/>
      <c r="I130" s="20"/>
      <c r="J130" s="20"/>
      <c r="T130" s="20"/>
    </row>
    <row r="131" spans="1:20" s="23" customFormat="1" ht="15.75">
      <c r="A131" s="116"/>
      <c r="B131" s="89"/>
      <c r="C131" s="20"/>
      <c r="D131" s="20"/>
      <c r="E131" s="20"/>
      <c r="F131" s="20"/>
      <c r="G131" s="20"/>
      <c r="H131" s="20"/>
      <c r="I131" s="20"/>
      <c r="J131" s="20"/>
      <c r="T131" s="20"/>
    </row>
    <row r="132" spans="1:20" s="23" customFormat="1" ht="15.75">
      <c r="A132" s="116"/>
      <c r="B132" s="89"/>
      <c r="C132" s="20"/>
      <c r="D132" s="20"/>
      <c r="E132" s="20"/>
      <c r="F132" s="20"/>
      <c r="G132" s="20"/>
      <c r="H132" s="20"/>
      <c r="I132" s="20"/>
      <c r="J132" s="20"/>
      <c r="T132" s="20"/>
    </row>
    <row r="133" spans="1:20" s="23" customFormat="1" ht="15.75">
      <c r="A133" s="116"/>
      <c r="B133" s="89"/>
      <c r="C133" s="20"/>
      <c r="D133" s="20"/>
      <c r="E133" s="20"/>
      <c r="F133" s="20"/>
      <c r="G133" s="20"/>
      <c r="H133" s="20"/>
      <c r="I133" s="20"/>
      <c r="J133" s="20"/>
      <c r="T133" s="20"/>
    </row>
    <row r="134" spans="1:20" s="23" customFormat="1" ht="15.75">
      <c r="A134" s="116"/>
      <c r="B134" s="89"/>
      <c r="C134" s="20"/>
      <c r="D134" s="20"/>
      <c r="E134" s="20"/>
      <c r="F134" s="20"/>
      <c r="G134" s="20"/>
      <c r="H134" s="20"/>
      <c r="I134" s="20"/>
      <c r="J134" s="20"/>
      <c r="T134" s="20"/>
    </row>
    <row r="135" spans="1:20" s="23" customFormat="1" ht="15.75">
      <c r="A135" s="116"/>
      <c r="B135" s="89"/>
      <c r="C135" s="20"/>
      <c r="D135" s="20"/>
      <c r="E135" s="20"/>
      <c r="F135" s="20"/>
      <c r="G135" s="20"/>
      <c r="H135" s="20"/>
      <c r="I135" s="20"/>
      <c r="J135" s="20"/>
      <c r="T135" s="20"/>
    </row>
    <row r="136" spans="1:20" s="23" customFormat="1" ht="15.75">
      <c r="A136" s="116"/>
      <c r="B136" s="89"/>
      <c r="C136" s="20"/>
      <c r="D136" s="20"/>
      <c r="E136" s="20"/>
      <c r="F136" s="20"/>
      <c r="G136" s="20"/>
      <c r="H136" s="20"/>
      <c r="I136" s="20"/>
      <c r="J136" s="20"/>
      <c r="T136" s="20"/>
    </row>
    <row r="137" spans="1:20" s="23" customFormat="1" ht="15.75">
      <c r="A137" s="116"/>
      <c r="B137" s="89"/>
      <c r="C137" s="20"/>
      <c r="D137" s="20"/>
      <c r="E137" s="20"/>
      <c r="F137" s="20"/>
      <c r="G137" s="20"/>
      <c r="H137" s="20"/>
      <c r="I137" s="20"/>
      <c r="J137" s="20"/>
      <c r="T137" s="20"/>
    </row>
    <row r="138" spans="1:20" s="23" customFormat="1" ht="15.75">
      <c r="A138" s="116"/>
      <c r="B138" s="89"/>
      <c r="C138" s="20"/>
      <c r="D138" s="20"/>
      <c r="E138" s="20"/>
      <c r="F138" s="20"/>
      <c r="G138" s="20"/>
      <c r="H138" s="20"/>
      <c r="I138" s="20"/>
      <c r="J138" s="20"/>
      <c r="T138" s="20"/>
    </row>
    <row r="139" spans="1:20" s="23" customFormat="1" ht="15.75">
      <c r="A139" s="116"/>
      <c r="B139" s="89"/>
      <c r="C139" s="20"/>
      <c r="D139" s="20"/>
      <c r="E139" s="20"/>
      <c r="F139" s="20"/>
      <c r="G139" s="20"/>
      <c r="H139" s="20"/>
      <c r="I139" s="20"/>
      <c r="J139" s="20"/>
      <c r="T139" s="20"/>
    </row>
    <row r="140" spans="1:20" s="23" customFormat="1" ht="15.75">
      <c r="A140" s="116"/>
      <c r="B140" s="89"/>
      <c r="C140" s="20"/>
      <c r="D140" s="20"/>
      <c r="E140" s="20"/>
      <c r="F140" s="20"/>
      <c r="G140" s="20"/>
      <c r="H140" s="20"/>
      <c r="I140" s="20"/>
      <c r="J140" s="20"/>
      <c r="T140" s="20"/>
    </row>
    <row r="141" spans="1:20" s="23" customFormat="1" ht="15.75">
      <c r="A141" s="116"/>
      <c r="B141" s="89"/>
      <c r="C141" s="20"/>
      <c r="D141" s="20"/>
      <c r="E141" s="20"/>
      <c r="F141" s="20"/>
      <c r="G141" s="20"/>
      <c r="H141" s="20"/>
      <c r="I141" s="20"/>
      <c r="J141" s="20"/>
      <c r="T141" s="20"/>
    </row>
    <row r="142" spans="1:20" s="23" customFormat="1" ht="15.75">
      <c r="A142" s="116"/>
      <c r="B142" s="89"/>
      <c r="C142" s="20"/>
      <c r="D142" s="20"/>
      <c r="E142" s="20"/>
      <c r="F142" s="20"/>
      <c r="G142" s="20"/>
      <c r="H142" s="20"/>
      <c r="I142" s="20"/>
      <c r="J142" s="20"/>
      <c r="T142" s="20"/>
    </row>
    <row r="143" spans="1:20" s="23" customFormat="1" ht="15.75">
      <c r="A143" s="116"/>
      <c r="B143" s="89"/>
      <c r="C143" s="20"/>
      <c r="D143" s="20"/>
      <c r="E143" s="20"/>
      <c r="F143" s="20"/>
      <c r="G143" s="20"/>
      <c r="H143" s="20"/>
      <c r="I143" s="20"/>
      <c r="J143" s="20"/>
      <c r="T143" s="20"/>
    </row>
    <row r="144" spans="1:20" s="23" customFormat="1" ht="15.75">
      <c r="A144" s="116"/>
      <c r="B144" s="89"/>
      <c r="C144" s="20"/>
      <c r="D144" s="20"/>
      <c r="E144" s="20"/>
      <c r="F144" s="20"/>
      <c r="G144" s="20"/>
      <c r="H144" s="20"/>
      <c r="I144" s="20"/>
      <c r="J144" s="20"/>
      <c r="T144" s="20"/>
    </row>
    <row r="145" spans="1:20" s="23" customFormat="1" ht="15.75">
      <c r="A145" s="116"/>
      <c r="B145" s="89"/>
      <c r="C145" s="20"/>
      <c r="D145" s="20"/>
      <c r="E145" s="20"/>
      <c r="F145" s="20"/>
      <c r="G145" s="20"/>
      <c r="H145" s="20"/>
      <c r="I145" s="20"/>
      <c r="J145" s="20"/>
      <c r="T145" s="20"/>
    </row>
    <row r="146" spans="1:20" s="23" customFormat="1" ht="15.75">
      <c r="A146" s="116"/>
      <c r="B146" s="89"/>
      <c r="C146" s="20"/>
      <c r="D146" s="20"/>
      <c r="E146" s="20"/>
      <c r="F146" s="20"/>
      <c r="G146" s="20"/>
      <c r="H146" s="20"/>
      <c r="I146" s="20"/>
      <c r="J146" s="20"/>
      <c r="T146" s="20"/>
    </row>
    <row r="147" spans="1:20" s="23" customFormat="1" ht="15.75">
      <c r="A147" s="116"/>
      <c r="B147" s="89"/>
      <c r="C147" s="20"/>
      <c r="D147" s="20"/>
      <c r="E147" s="20"/>
      <c r="F147" s="20"/>
      <c r="G147" s="20"/>
      <c r="H147" s="20"/>
      <c r="I147" s="20"/>
      <c r="J147" s="20"/>
      <c r="T147" s="20"/>
    </row>
    <row r="148" spans="1:20" s="23" customFormat="1" ht="15.75">
      <c r="A148" s="116"/>
      <c r="B148" s="89"/>
      <c r="C148" s="20"/>
      <c r="D148" s="20"/>
      <c r="E148" s="20"/>
      <c r="F148" s="20"/>
      <c r="G148" s="20"/>
      <c r="H148" s="20"/>
      <c r="I148" s="20"/>
      <c r="J148" s="20"/>
      <c r="T148" s="20"/>
    </row>
    <row r="149" spans="1:20" s="23" customFormat="1" ht="15.75">
      <c r="A149" s="116"/>
      <c r="B149" s="89"/>
      <c r="C149" s="20"/>
      <c r="D149" s="20"/>
      <c r="E149" s="20"/>
      <c r="F149" s="20"/>
      <c r="G149" s="20"/>
      <c r="H149" s="20"/>
      <c r="I149" s="20"/>
      <c r="J149" s="20"/>
      <c r="T149" s="20"/>
    </row>
    <row r="150" spans="1:20" s="23" customFormat="1" ht="15.75">
      <c r="A150" s="116"/>
      <c r="B150" s="89"/>
      <c r="C150" s="20"/>
      <c r="D150" s="20"/>
      <c r="E150" s="20"/>
      <c r="F150" s="20"/>
      <c r="G150" s="20"/>
      <c r="H150" s="20"/>
      <c r="I150" s="20"/>
      <c r="J150" s="20"/>
      <c r="T150" s="20"/>
    </row>
    <row r="151" spans="1:20" s="23" customFormat="1" ht="15.75">
      <c r="A151" s="105"/>
      <c r="B151" s="89"/>
      <c r="C151" s="20"/>
      <c r="D151" s="20"/>
      <c r="E151" s="20"/>
      <c r="F151" s="20"/>
      <c r="G151" s="20"/>
      <c r="H151" s="20"/>
      <c r="I151" s="20"/>
      <c r="J151" s="20"/>
      <c r="T151" s="20"/>
    </row>
    <row r="152" spans="1:20" s="23" customFormat="1" ht="15.75">
      <c r="A152" s="105"/>
      <c r="B152" s="89"/>
      <c r="C152" s="20"/>
      <c r="D152" s="20"/>
      <c r="E152" s="20"/>
      <c r="F152" s="20"/>
      <c r="G152" s="20"/>
      <c r="H152" s="20"/>
      <c r="I152" s="20"/>
      <c r="J152" s="20"/>
      <c r="T152" s="20"/>
    </row>
    <row r="153" spans="1:20" s="23" customFormat="1" ht="15.75">
      <c r="A153" s="105"/>
      <c r="B153" s="89"/>
      <c r="C153" s="20"/>
      <c r="D153" s="20"/>
      <c r="E153" s="20"/>
      <c r="F153" s="20"/>
      <c r="G153" s="20"/>
      <c r="H153" s="20"/>
      <c r="I153" s="20"/>
      <c r="J153" s="20"/>
      <c r="T153" s="20"/>
    </row>
    <row r="154" spans="1:20" s="23" customFormat="1" ht="15.75">
      <c r="A154" s="105"/>
      <c r="B154" s="89"/>
      <c r="C154" s="20"/>
      <c r="D154" s="20"/>
      <c r="E154" s="20"/>
      <c r="F154" s="20"/>
      <c r="G154" s="20"/>
      <c r="H154" s="20"/>
      <c r="I154" s="20"/>
      <c r="J154" s="20"/>
      <c r="T154" s="20"/>
    </row>
    <row r="155" spans="1:20" s="23" customFormat="1" ht="15.75">
      <c r="A155" s="105"/>
      <c r="B155" s="89"/>
      <c r="C155" s="20"/>
      <c r="D155" s="20"/>
      <c r="E155" s="20"/>
      <c r="F155" s="20"/>
      <c r="G155" s="20"/>
      <c r="H155" s="20"/>
      <c r="I155" s="20"/>
      <c r="J155" s="20"/>
      <c r="T155" s="20"/>
    </row>
    <row r="156" spans="1:20" s="23" customFormat="1" ht="15.75">
      <c r="A156" s="105"/>
      <c r="B156" s="89"/>
      <c r="C156" s="20"/>
      <c r="D156" s="20"/>
      <c r="E156" s="20"/>
      <c r="F156" s="20"/>
      <c r="G156" s="20"/>
      <c r="H156" s="20"/>
      <c r="I156" s="20"/>
      <c r="J156" s="20"/>
      <c r="T156" s="20"/>
    </row>
    <row r="157" spans="1:20" s="23" customFormat="1" ht="15.75">
      <c r="A157" s="105"/>
      <c r="B157" s="89"/>
      <c r="C157" s="20"/>
      <c r="D157" s="20"/>
      <c r="E157" s="20"/>
      <c r="F157" s="20"/>
      <c r="G157" s="20"/>
      <c r="H157" s="20"/>
      <c r="I157" s="20"/>
      <c r="J157" s="20"/>
      <c r="T157" s="20"/>
    </row>
    <row r="158" spans="1:20" s="23" customFormat="1" ht="15.75">
      <c r="A158" s="105"/>
      <c r="B158" s="89"/>
      <c r="C158" s="20"/>
      <c r="D158" s="20"/>
      <c r="E158" s="20"/>
      <c r="F158" s="20"/>
      <c r="G158" s="20"/>
      <c r="H158" s="20"/>
      <c r="I158" s="20"/>
      <c r="J158" s="20"/>
      <c r="T158" s="20"/>
    </row>
    <row r="159" spans="1:20" s="23" customFormat="1" ht="15.75">
      <c r="A159" s="105"/>
      <c r="B159" s="89"/>
      <c r="C159" s="20"/>
      <c r="D159" s="20"/>
      <c r="E159" s="20"/>
      <c r="F159" s="20"/>
      <c r="G159" s="20"/>
      <c r="H159" s="20"/>
      <c r="I159" s="20"/>
      <c r="J159" s="20"/>
      <c r="T159" s="20"/>
    </row>
    <row r="160" spans="1:20" s="23" customFormat="1" ht="15.75">
      <c r="A160" s="105"/>
      <c r="B160" s="89"/>
      <c r="C160" s="20"/>
      <c r="D160" s="20"/>
      <c r="E160" s="20"/>
      <c r="F160" s="20"/>
      <c r="G160" s="20"/>
      <c r="H160" s="20"/>
      <c r="I160" s="20"/>
      <c r="J160" s="20"/>
      <c r="T160" s="20"/>
    </row>
    <row r="161" spans="1:20" s="23" customFormat="1" ht="15.75">
      <c r="A161" s="105"/>
      <c r="B161" s="89"/>
      <c r="C161" s="20"/>
      <c r="D161" s="20"/>
      <c r="E161" s="20"/>
      <c r="F161" s="20"/>
      <c r="G161" s="20"/>
      <c r="H161" s="20"/>
      <c r="I161" s="20"/>
      <c r="J161" s="20"/>
      <c r="T161" s="20"/>
    </row>
    <row r="162" spans="1:20" s="23" customFormat="1" ht="15.75">
      <c r="A162" s="105"/>
      <c r="B162" s="89"/>
      <c r="C162" s="20"/>
      <c r="D162" s="20"/>
      <c r="E162" s="20"/>
      <c r="F162" s="20"/>
      <c r="G162" s="20"/>
      <c r="H162" s="20"/>
      <c r="I162" s="20"/>
      <c r="J162" s="20"/>
      <c r="T162" s="20"/>
    </row>
    <row r="163" spans="1:20" s="23" customFormat="1" ht="15.75">
      <c r="A163" s="105"/>
      <c r="B163" s="89"/>
      <c r="C163" s="20"/>
      <c r="D163" s="20"/>
      <c r="E163" s="20"/>
      <c r="F163" s="20"/>
      <c r="G163" s="20"/>
      <c r="H163" s="20"/>
      <c r="I163" s="20"/>
      <c r="J163" s="20"/>
      <c r="T163" s="20"/>
    </row>
    <row r="164" spans="1:20" s="23" customFormat="1" ht="15.75">
      <c r="A164" s="105"/>
      <c r="B164" s="89"/>
      <c r="C164" s="20"/>
      <c r="D164" s="20"/>
      <c r="E164" s="20"/>
      <c r="F164" s="20"/>
      <c r="G164" s="20"/>
      <c r="H164" s="20"/>
      <c r="I164" s="20"/>
      <c r="J164" s="20"/>
      <c r="T164" s="20"/>
    </row>
    <row r="165" spans="1:20" s="23" customFormat="1" ht="15.75">
      <c r="A165" s="105"/>
      <c r="B165" s="89"/>
      <c r="C165" s="20"/>
      <c r="D165" s="20"/>
      <c r="E165" s="20"/>
      <c r="F165" s="20"/>
      <c r="G165" s="20"/>
      <c r="H165" s="20"/>
      <c r="I165" s="20"/>
      <c r="J165" s="20"/>
      <c r="T165" s="20"/>
    </row>
    <row r="166" spans="1:20" s="23" customFormat="1" ht="15.75">
      <c r="A166" s="105"/>
      <c r="B166" s="89"/>
      <c r="C166" s="20"/>
      <c r="D166" s="20"/>
      <c r="E166" s="20"/>
      <c r="F166" s="20"/>
      <c r="G166" s="20"/>
      <c r="H166" s="20"/>
      <c r="I166" s="20"/>
      <c r="J166" s="20"/>
      <c r="T166" s="20"/>
    </row>
    <row r="167" spans="1:20" s="23" customFormat="1" ht="15.75">
      <c r="A167" s="105"/>
      <c r="B167" s="89"/>
      <c r="C167" s="20"/>
      <c r="D167" s="20"/>
      <c r="E167" s="20"/>
      <c r="F167" s="20"/>
      <c r="G167" s="20"/>
      <c r="H167" s="20"/>
      <c r="I167" s="20"/>
      <c r="J167" s="20"/>
      <c r="T167" s="20"/>
    </row>
    <row r="168" spans="1:20" s="23" customFormat="1" ht="15.75">
      <c r="A168" s="105"/>
      <c r="B168" s="89"/>
      <c r="C168" s="20"/>
      <c r="D168" s="20"/>
      <c r="E168" s="20"/>
      <c r="F168" s="20"/>
      <c r="G168" s="20"/>
      <c r="H168" s="20"/>
      <c r="I168" s="20"/>
      <c r="J168" s="20"/>
      <c r="T168" s="20"/>
    </row>
    <row r="169" spans="1:20" s="23" customFormat="1" ht="15.75">
      <c r="A169" s="105"/>
      <c r="B169" s="89"/>
      <c r="C169" s="20"/>
      <c r="D169" s="20"/>
      <c r="E169" s="20"/>
      <c r="F169" s="20"/>
      <c r="G169" s="20"/>
      <c r="H169" s="20"/>
      <c r="I169" s="20"/>
      <c r="J169" s="20"/>
      <c r="T169" s="20"/>
    </row>
    <row r="170" spans="1:20" s="23" customFormat="1" ht="15.75">
      <c r="A170" s="105"/>
      <c r="B170" s="89"/>
      <c r="C170" s="20"/>
      <c r="D170" s="20"/>
      <c r="E170" s="20"/>
      <c r="F170" s="20"/>
      <c r="G170" s="20"/>
      <c r="H170" s="20"/>
      <c r="I170" s="20"/>
      <c r="J170" s="20"/>
      <c r="T170" s="20"/>
    </row>
    <row r="171" spans="1:20" s="23" customFormat="1" ht="15.75">
      <c r="A171" s="105"/>
      <c r="B171" s="89"/>
      <c r="C171" s="20"/>
      <c r="D171" s="20"/>
      <c r="E171" s="20"/>
      <c r="F171" s="20"/>
      <c r="G171" s="20"/>
      <c r="H171" s="20"/>
      <c r="I171" s="20"/>
      <c r="J171" s="20"/>
      <c r="T171" s="20"/>
    </row>
    <row r="172" spans="1:20" s="23" customFormat="1" ht="15.75">
      <c r="A172" s="105"/>
      <c r="B172" s="89"/>
      <c r="C172" s="20"/>
      <c r="D172" s="20"/>
      <c r="E172" s="20"/>
      <c r="F172" s="20"/>
      <c r="G172" s="20"/>
      <c r="H172" s="20"/>
      <c r="I172" s="20"/>
      <c r="J172" s="20"/>
      <c r="T172" s="20"/>
    </row>
    <row r="173" spans="1:20" s="23" customFormat="1" ht="15.75">
      <c r="A173" s="105"/>
      <c r="B173" s="89"/>
      <c r="C173" s="20"/>
      <c r="D173" s="20"/>
      <c r="E173" s="20"/>
      <c r="F173" s="20"/>
      <c r="G173" s="20"/>
      <c r="H173" s="20"/>
      <c r="I173" s="20"/>
      <c r="J173" s="20"/>
      <c r="T173" s="20"/>
    </row>
    <row r="174" spans="1:20" s="23" customFormat="1" ht="15.75">
      <c r="A174" s="105"/>
      <c r="B174" s="89"/>
      <c r="C174" s="20"/>
      <c r="D174" s="20"/>
      <c r="E174" s="20"/>
      <c r="F174" s="20"/>
      <c r="G174" s="20"/>
      <c r="H174" s="20"/>
      <c r="I174" s="20"/>
      <c r="J174" s="20"/>
      <c r="T174" s="20"/>
    </row>
    <row r="175" spans="1:20" s="23" customFormat="1" ht="15.75">
      <c r="A175" s="105"/>
      <c r="B175" s="89"/>
      <c r="C175" s="20"/>
      <c r="D175" s="20"/>
      <c r="E175" s="20"/>
      <c r="F175" s="20"/>
      <c r="G175" s="20"/>
      <c r="H175" s="20"/>
      <c r="I175" s="20"/>
      <c r="J175" s="20"/>
      <c r="T175" s="20"/>
    </row>
    <row r="176" spans="1:20" s="23" customFormat="1" ht="15.75">
      <c r="A176" s="105"/>
      <c r="B176" s="89"/>
      <c r="C176" s="20"/>
      <c r="D176" s="20"/>
      <c r="E176" s="20"/>
      <c r="F176" s="20"/>
      <c r="G176" s="20"/>
      <c r="H176" s="20"/>
      <c r="I176" s="20"/>
      <c r="J176" s="20"/>
      <c r="T176" s="20"/>
    </row>
    <row r="177" spans="1:20" s="23" customFormat="1" ht="15.75">
      <c r="A177" s="105"/>
      <c r="B177" s="89"/>
      <c r="C177" s="20"/>
      <c r="D177" s="20"/>
      <c r="E177" s="20"/>
      <c r="F177" s="20"/>
      <c r="G177" s="20"/>
      <c r="H177" s="20"/>
      <c r="I177" s="20"/>
      <c r="J177" s="20"/>
      <c r="T177" s="20"/>
    </row>
    <row r="178" spans="1:20" s="23" customFormat="1" ht="15.75">
      <c r="A178" s="105"/>
      <c r="B178" s="89"/>
      <c r="C178" s="20"/>
      <c r="D178" s="20"/>
      <c r="E178" s="20"/>
      <c r="F178" s="20"/>
      <c r="G178" s="20"/>
      <c r="H178" s="20"/>
      <c r="I178" s="20"/>
      <c r="J178" s="20"/>
      <c r="T178" s="20"/>
    </row>
    <row r="179" spans="1:20" s="23" customFormat="1" ht="15.75">
      <c r="A179" s="105"/>
      <c r="B179" s="89"/>
      <c r="C179" s="20"/>
      <c r="D179" s="20"/>
      <c r="E179" s="20"/>
      <c r="F179" s="20"/>
      <c r="G179" s="20"/>
      <c r="H179" s="20"/>
      <c r="I179" s="20"/>
      <c r="J179" s="20"/>
      <c r="T179" s="20"/>
    </row>
    <row r="180" spans="1:20" s="23" customFormat="1" ht="15.75">
      <c r="A180" s="105"/>
      <c r="B180" s="89"/>
      <c r="C180" s="20"/>
      <c r="D180" s="20"/>
      <c r="E180" s="20"/>
      <c r="F180" s="20"/>
      <c r="G180" s="20"/>
      <c r="H180" s="20"/>
      <c r="I180" s="20"/>
      <c r="J180" s="20"/>
      <c r="T180" s="20"/>
    </row>
    <row r="181" spans="1:20" s="23" customFormat="1" ht="15.75">
      <c r="A181" s="105"/>
      <c r="B181" s="89"/>
      <c r="C181" s="20"/>
      <c r="D181" s="20"/>
      <c r="E181" s="20"/>
      <c r="F181" s="20"/>
      <c r="G181" s="20"/>
      <c r="H181" s="20"/>
      <c r="I181" s="20"/>
      <c r="J181" s="20"/>
      <c r="T181" s="20"/>
    </row>
    <row r="182" spans="1:20" s="23" customFormat="1" ht="15.75">
      <c r="A182" s="105"/>
      <c r="B182" s="89"/>
      <c r="C182" s="20"/>
      <c r="D182" s="20"/>
      <c r="E182" s="20"/>
      <c r="F182" s="20"/>
      <c r="G182" s="20"/>
      <c r="H182" s="20"/>
      <c r="I182" s="20"/>
      <c r="J182" s="20"/>
      <c r="T182" s="20"/>
    </row>
    <row r="183" spans="1:20" s="23" customFormat="1" ht="15.75">
      <c r="A183" s="105"/>
      <c r="B183" s="89"/>
      <c r="C183" s="20"/>
      <c r="D183" s="20"/>
      <c r="E183" s="20"/>
      <c r="F183" s="20"/>
      <c r="G183" s="20"/>
      <c r="H183" s="20"/>
      <c r="I183" s="20"/>
      <c r="J183" s="20"/>
      <c r="T183" s="20"/>
    </row>
    <row r="184" spans="1:20" s="23" customFormat="1" ht="15.75">
      <c r="A184" s="105"/>
      <c r="B184" s="89"/>
      <c r="C184" s="20"/>
      <c r="D184" s="20"/>
      <c r="E184" s="20"/>
      <c r="F184" s="20"/>
      <c r="G184" s="20"/>
      <c r="H184" s="20"/>
      <c r="I184" s="20"/>
      <c r="J184" s="20"/>
      <c r="T184" s="20"/>
    </row>
    <row r="185" spans="1:20" s="23" customFormat="1" ht="15.75">
      <c r="A185" s="105"/>
      <c r="B185" s="89"/>
      <c r="C185" s="20"/>
      <c r="D185" s="20"/>
      <c r="E185" s="20"/>
      <c r="F185" s="20"/>
      <c r="G185" s="20"/>
      <c r="H185" s="20"/>
      <c r="I185" s="20"/>
      <c r="J185" s="20"/>
      <c r="T185" s="20"/>
    </row>
    <row r="186" spans="1:20" s="23" customFormat="1" ht="15.75">
      <c r="A186" s="105"/>
      <c r="B186" s="89"/>
      <c r="C186" s="20"/>
      <c r="D186" s="20"/>
      <c r="E186" s="20"/>
      <c r="F186" s="20"/>
      <c r="G186" s="20"/>
      <c r="H186" s="20"/>
      <c r="I186" s="20"/>
      <c r="J186" s="20"/>
      <c r="T186" s="20"/>
    </row>
    <row r="187" spans="1:20" s="23" customFormat="1" ht="15.75">
      <c r="A187" s="105"/>
      <c r="B187" s="89"/>
      <c r="C187" s="20"/>
      <c r="D187" s="20"/>
      <c r="E187" s="20"/>
      <c r="F187" s="20"/>
      <c r="G187" s="20"/>
      <c r="H187" s="20"/>
      <c r="I187" s="20"/>
      <c r="J187" s="20"/>
      <c r="T187" s="20"/>
    </row>
    <row r="188" spans="1:20" s="23" customFormat="1" ht="15.75">
      <c r="A188" s="105"/>
      <c r="B188" s="89"/>
      <c r="C188" s="20"/>
      <c r="D188" s="20"/>
      <c r="E188" s="20"/>
      <c r="F188" s="20"/>
      <c r="G188" s="20"/>
      <c r="H188" s="20"/>
      <c r="I188" s="20"/>
      <c r="J188" s="20"/>
      <c r="T188" s="20"/>
    </row>
    <row r="189" spans="1:20" s="23" customFormat="1" ht="15.75">
      <c r="A189" s="105"/>
      <c r="B189" s="89"/>
      <c r="C189" s="20"/>
      <c r="D189" s="20"/>
      <c r="E189" s="20"/>
      <c r="F189" s="20"/>
      <c r="G189" s="20"/>
      <c r="H189" s="20"/>
      <c r="I189" s="20"/>
      <c r="J189" s="20"/>
      <c r="T189" s="20"/>
    </row>
    <row r="190" spans="1:20" s="23" customFormat="1" ht="15.75">
      <c r="A190" s="105"/>
      <c r="B190" s="89"/>
      <c r="C190" s="20"/>
      <c r="D190" s="20"/>
      <c r="E190" s="20"/>
      <c r="F190" s="20"/>
      <c r="G190" s="20"/>
      <c r="H190" s="20"/>
      <c r="I190" s="20"/>
      <c r="J190" s="20"/>
      <c r="T190" s="20"/>
    </row>
    <row r="191" spans="1:20" s="23" customFormat="1" ht="15.75">
      <c r="A191" s="105"/>
      <c r="B191" s="89"/>
      <c r="C191" s="20"/>
      <c r="D191" s="20"/>
      <c r="E191" s="20"/>
      <c r="F191" s="20"/>
      <c r="G191" s="20"/>
      <c r="H191" s="20"/>
      <c r="I191" s="20"/>
      <c r="J191" s="20"/>
      <c r="T191" s="20"/>
    </row>
    <row r="192" spans="1:20" s="23" customFormat="1" ht="15.75">
      <c r="A192" s="105"/>
      <c r="B192" s="89"/>
      <c r="C192" s="20"/>
      <c r="D192" s="20"/>
      <c r="E192" s="20"/>
      <c r="F192" s="20"/>
      <c r="G192" s="20"/>
      <c r="H192" s="20"/>
      <c r="I192" s="20"/>
      <c r="J192" s="20"/>
      <c r="T192" s="20"/>
    </row>
    <row r="193" spans="1:20" s="23" customFormat="1" ht="15.75">
      <c r="A193" s="105"/>
      <c r="B193" s="89"/>
      <c r="C193" s="20"/>
      <c r="D193" s="20"/>
      <c r="E193" s="20"/>
      <c r="F193" s="20"/>
      <c r="G193" s="20"/>
      <c r="H193" s="20"/>
      <c r="I193" s="20"/>
      <c r="J193" s="20"/>
      <c r="T193" s="20"/>
    </row>
    <row r="194" spans="1:20" s="23" customFormat="1" ht="15.75">
      <c r="A194" s="105"/>
      <c r="B194" s="89"/>
      <c r="C194" s="20"/>
      <c r="D194" s="20"/>
      <c r="E194" s="20"/>
      <c r="F194" s="20"/>
      <c r="G194" s="20"/>
      <c r="H194" s="20"/>
      <c r="I194" s="20"/>
      <c r="J194" s="20"/>
      <c r="T194" s="20"/>
    </row>
    <row r="195" spans="1:20" s="23" customFormat="1" ht="15.75">
      <c r="A195" s="105"/>
      <c r="B195" s="89"/>
      <c r="C195" s="20"/>
      <c r="D195" s="20"/>
      <c r="E195" s="20"/>
      <c r="F195" s="20"/>
      <c r="G195" s="20"/>
      <c r="H195" s="20"/>
      <c r="I195" s="20"/>
      <c r="J195" s="20"/>
      <c r="T195" s="20"/>
    </row>
    <row r="196" spans="1:20" s="23" customFormat="1" ht="15.75">
      <c r="A196" s="105"/>
      <c r="B196" s="89"/>
      <c r="C196" s="20"/>
      <c r="D196" s="20"/>
      <c r="E196" s="20"/>
      <c r="F196" s="20"/>
      <c r="G196" s="20"/>
      <c r="H196" s="20"/>
      <c r="I196" s="20"/>
      <c r="J196" s="20"/>
      <c r="T196" s="20"/>
    </row>
    <row r="197" spans="1:20" s="23" customFormat="1" ht="15.75">
      <c r="A197" s="105"/>
      <c r="B197" s="89"/>
      <c r="C197" s="20"/>
      <c r="D197" s="20"/>
      <c r="E197" s="20"/>
      <c r="F197" s="20"/>
      <c r="G197" s="20"/>
      <c r="H197" s="20"/>
      <c r="I197" s="20"/>
      <c r="J197" s="20"/>
      <c r="T197" s="20"/>
    </row>
    <row r="198" spans="1:20" s="23" customFormat="1" ht="15.75">
      <c r="A198" s="105"/>
      <c r="B198" s="89"/>
      <c r="C198" s="20"/>
      <c r="D198" s="20"/>
      <c r="E198" s="20"/>
      <c r="F198" s="20"/>
      <c r="G198" s="20"/>
      <c r="H198" s="20"/>
      <c r="I198" s="20"/>
      <c r="J198" s="20"/>
      <c r="T198" s="20"/>
    </row>
    <row r="199" spans="1:20" s="23" customFormat="1" ht="15.75">
      <c r="A199" s="105"/>
      <c r="B199" s="89"/>
      <c r="C199" s="20"/>
      <c r="D199" s="20"/>
      <c r="E199" s="20"/>
      <c r="F199" s="20"/>
      <c r="G199" s="20"/>
      <c r="H199" s="20"/>
      <c r="I199" s="20"/>
      <c r="J199" s="20"/>
      <c r="T199" s="20"/>
    </row>
    <row r="200" spans="1:20" s="23" customFormat="1" ht="15.75">
      <c r="A200" s="105"/>
      <c r="B200" s="89"/>
      <c r="C200" s="20"/>
      <c r="D200" s="20"/>
      <c r="E200" s="20"/>
      <c r="F200" s="20"/>
      <c r="G200" s="20"/>
      <c r="H200" s="20"/>
      <c r="I200" s="20"/>
      <c r="J200" s="20"/>
      <c r="T200" s="20"/>
    </row>
    <row r="201" spans="1:20" s="23" customFormat="1" ht="15.75">
      <c r="A201" s="105"/>
      <c r="B201" s="89"/>
      <c r="C201" s="20"/>
      <c r="D201" s="20"/>
      <c r="E201" s="20"/>
      <c r="F201" s="20"/>
      <c r="G201" s="20"/>
      <c r="H201" s="20"/>
      <c r="I201" s="20"/>
      <c r="J201" s="20"/>
      <c r="T201" s="20"/>
    </row>
    <row r="202" spans="1:20" s="23" customFormat="1" ht="15.75">
      <c r="A202" s="105"/>
      <c r="B202" s="89"/>
      <c r="C202" s="20"/>
      <c r="D202" s="20"/>
      <c r="E202" s="20"/>
      <c r="F202" s="20"/>
      <c r="G202" s="20"/>
      <c r="H202" s="20"/>
      <c r="I202" s="20"/>
      <c r="J202" s="20"/>
      <c r="T202" s="20"/>
    </row>
    <row r="203" spans="1:20" s="23" customFormat="1" ht="15.75">
      <c r="A203" s="105"/>
      <c r="B203" s="89"/>
      <c r="C203" s="20"/>
      <c r="D203" s="20"/>
      <c r="E203" s="20"/>
      <c r="F203" s="20"/>
      <c r="G203" s="20"/>
      <c r="H203" s="20"/>
      <c r="I203" s="20"/>
      <c r="J203" s="20"/>
      <c r="T203" s="20"/>
    </row>
    <row r="204" spans="1:20" s="23" customFormat="1" ht="15.75">
      <c r="A204" s="105"/>
      <c r="B204" s="89"/>
      <c r="C204" s="20"/>
      <c r="D204" s="20"/>
      <c r="E204" s="20"/>
      <c r="F204" s="20"/>
      <c r="G204" s="20"/>
      <c r="H204" s="20"/>
      <c r="I204" s="20"/>
      <c r="J204" s="20"/>
      <c r="T204" s="20"/>
    </row>
    <row r="205" spans="1:20" s="23" customFormat="1" ht="15.75">
      <c r="A205" s="105"/>
      <c r="B205" s="89"/>
      <c r="C205" s="20"/>
      <c r="D205" s="20"/>
      <c r="E205" s="20"/>
      <c r="F205" s="20"/>
      <c r="G205" s="20"/>
      <c r="H205" s="20"/>
      <c r="I205" s="20"/>
      <c r="J205" s="20"/>
      <c r="T205" s="20"/>
    </row>
    <row r="206" spans="1:20" s="23" customFormat="1" ht="15.75">
      <c r="A206" s="105"/>
      <c r="B206" s="89"/>
      <c r="C206" s="20"/>
      <c r="D206" s="20"/>
      <c r="E206" s="20"/>
      <c r="F206" s="20"/>
      <c r="G206" s="20"/>
      <c r="H206" s="20"/>
      <c r="I206" s="20"/>
      <c r="J206" s="20"/>
      <c r="T206" s="20"/>
    </row>
    <row r="207" spans="1:20" s="23" customFormat="1" ht="15.75">
      <c r="A207" s="105"/>
      <c r="B207" s="89"/>
      <c r="C207" s="20"/>
      <c r="D207" s="20"/>
      <c r="E207" s="20"/>
      <c r="F207" s="20"/>
      <c r="G207" s="20"/>
      <c r="H207" s="20"/>
      <c r="I207" s="20"/>
      <c r="J207" s="20"/>
      <c r="T207" s="20"/>
    </row>
    <row r="208" spans="1:20" s="23" customFormat="1" ht="15.75">
      <c r="A208" s="105"/>
      <c r="B208" s="89"/>
      <c r="C208" s="20"/>
      <c r="D208" s="20"/>
      <c r="E208" s="20"/>
      <c r="F208" s="20"/>
      <c r="G208" s="20"/>
      <c r="H208" s="20"/>
      <c r="I208" s="20"/>
      <c r="J208" s="20"/>
      <c r="T208" s="20"/>
    </row>
    <row r="209" spans="1:20" s="23" customFormat="1" ht="15.75">
      <c r="A209" s="105"/>
      <c r="B209" s="89"/>
      <c r="C209" s="20"/>
      <c r="D209" s="20"/>
      <c r="E209" s="20"/>
      <c r="F209" s="20"/>
      <c r="G209" s="20"/>
      <c r="H209" s="20"/>
      <c r="I209" s="20"/>
      <c r="J209" s="20"/>
      <c r="T209" s="20"/>
    </row>
    <row r="210" spans="1:20" s="23" customFormat="1" ht="15.75">
      <c r="A210" s="105"/>
      <c r="B210" s="89"/>
      <c r="C210" s="20"/>
      <c r="D210" s="20"/>
      <c r="E210" s="20"/>
      <c r="F210" s="20"/>
      <c r="G210" s="20"/>
      <c r="H210" s="20"/>
      <c r="I210" s="20"/>
      <c r="J210" s="20"/>
      <c r="T210" s="20"/>
    </row>
    <row r="211" spans="1:20" s="23" customFormat="1" ht="15.75">
      <c r="A211" s="105"/>
      <c r="B211" s="89"/>
      <c r="C211" s="20"/>
      <c r="D211" s="20"/>
      <c r="E211" s="20"/>
      <c r="F211" s="20"/>
      <c r="G211" s="20"/>
      <c r="H211" s="20"/>
      <c r="I211" s="20"/>
      <c r="J211" s="20"/>
      <c r="T211" s="20"/>
    </row>
    <row r="212" spans="1:20" s="23" customFormat="1" ht="15.75">
      <c r="A212" s="105"/>
      <c r="B212" s="89"/>
      <c r="C212" s="20"/>
      <c r="D212" s="20"/>
      <c r="E212" s="20"/>
      <c r="F212" s="20"/>
      <c r="G212" s="20"/>
      <c r="H212" s="20"/>
      <c r="I212" s="20"/>
      <c r="J212" s="20"/>
      <c r="T212" s="20"/>
    </row>
    <row r="213" spans="1:20" s="23" customFormat="1" ht="15.75">
      <c r="A213" s="105"/>
      <c r="B213" s="89"/>
      <c r="C213" s="20"/>
      <c r="D213" s="20"/>
      <c r="E213" s="20"/>
      <c r="F213" s="20"/>
      <c r="G213" s="20"/>
      <c r="H213" s="20"/>
      <c r="I213" s="20"/>
      <c r="J213" s="20"/>
      <c r="T213" s="20"/>
    </row>
    <row r="214" spans="1:20" s="23" customFormat="1" ht="15.75">
      <c r="A214" s="105"/>
      <c r="B214" s="89"/>
      <c r="C214" s="20"/>
      <c r="D214" s="20"/>
      <c r="E214" s="20"/>
      <c r="F214" s="20"/>
      <c r="G214" s="20"/>
      <c r="H214" s="20"/>
      <c r="I214" s="20"/>
      <c r="J214" s="20"/>
      <c r="T214" s="20"/>
    </row>
    <row r="215" spans="1:20" s="23" customFormat="1" ht="15.75">
      <c r="A215" s="105"/>
      <c r="B215" s="89"/>
      <c r="C215" s="20"/>
      <c r="D215" s="20"/>
      <c r="E215" s="20"/>
      <c r="F215" s="20"/>
      <c r="G215" s="20"/>
      <c r="H215" s="20"/>
      <c r="I215" s="20"/>
      <c r="J215" s="20"/>
      <c r="T215" s="20"/>
    </row>
    <row r="216" spans="1:20" s="23" customFormat="1" ht="15.75">
      <c r="A216" s="105"/>
      <c r="B216" s="89"/>
      <c r="C216" s="20"/>
      <c r="D216" s="20"/>
      <c r="E216" s="20"/>
      <c r="F216" s="20"/>
      <c r="G216" s="20"/>
      <c r="H216" s="20"/>
      <c r="I216" s="20"/>
      <c r="J216" s="20"/>
      <c r="T216" s="20"/>
    </row>
    <row r="217" spans="1:20" s="23" customFormat="1" ht="15.75">
      <c r="A217" s="105"/>
      <c r="B217" s="89"/>
      <c r="C217" s="20"/>
      <c r="D217" s="20"/>
      <c r="E217" s="20"/>
      <c r="F217" s="20"/>
      <c r="G217" s="20"/>
      <c r="H217" s="20"/>
      <c r="I217" s="20"/>
      <c r="J217" s="20"/>
      <c r="T217" s="20"/>
    </row>
    <row r="218" spans="1:20" s="23" customFormat="1" ht="15.75">
      <c r="A218" s="105"/>
      <c r="B218" s="89"/>
      <c r="C218" s="20"/>
      <c r="D218" s="20"/>
      <c r="E218" s="20"/>
      <c r="F218" s="20"/>
      <c r="G218" s="20"/>
      <c r="H218" s="20"/>
      <c r="I218" s="20"/>
      <c r="J218" s="20"/>
      <c r="T218" s="20"/>
    </row>
    <row r="219" spans="1:20" s="23" customFormat="1" ht="15.75">
      <c r="A219" s="105"/>
      <c r="B219" s="89"/>
      <c r="C219" s="20"/>
      <c r="D219" s="20"/>
      <c r="E219" s="20"/>
      <c r="F219" s="20"/>
      <c r="G219" s="20"/>
      <c r="H219" s="20"/>
      <c r="I219" s="20"/>
      <c r="J219" s="20"/>
      <c r="T219" s="20"/>
    </row>
    <row r="220" spans="1:20" s="23" customFormat="1" ht="15.75">
      <c r="A220" s="105"/>
      <c r="B220" s="89"/>
      <c r="C220" s="20"/>
      <c r="D220" s="20"/>
      <c r="E220" s="20"/>
      <c r="F220" s="20"/>
      <c r="G220" s="20"/>
      <c r="H220" s="20"/>
      <c r="I220" s="20"/>
      <c r="J220" s="20"/>
      <c r="T220" s="20"/>
    </row>
    <row r="221" spans="1:20" s="23" customFormat="1" ht="15.75">
      <c r="A221" s="105"/>
      <c r="B221" s="89"/>
      <c r="C221" s="20"/>
      <c r="D221" s="20"/>
      <c r="E221" s="20"/>
      <c r="F221" s="20"/>
      <c r="G221" s="20"/>
      <c r="H221" s="20"/>
      <c r="I221" s="20"/>
      <c r="J221" s="20"/>
      <c r="T221" s="20"/>
    </row>
    <row r="222" spans="1:20" s="23" customFormat="1" ht="15.75">
      <c r="A222" s="105"/>
      <c r="B222" s="89"/>
      <c r="C222" s="20"/>
      <c r="D222" s="20"/>
      <c r="E222" s="20"/>
      <c r="F222" s="20"/>
      <c r="G222" s="20"/>
      <c r="H222" s="20"/>
      <c r="I222" s="20"/>
      <c r="J222" s="20"/>
      <c r="T222" s="20"/>
    </row>
    <row r="223" spans="1:20" s="23" customFormat="1" ht="15.75">
      <c r="A223" s="105"/>
      <c r="B223" s="89"/>
      <c r="C223" s="20"/>
      <c r="D223" s="20"/>
      <c r="E223" s="20"/>
      <c r="F223" s="20"/>
      <c r="G223" s="20"/>
      <c r="H223" s="20"/>
      <c r="I223" s="20"/>
      <c r="J223" s="20"/>
      <c r="T223" s="20"/>
    </row>
    <row r="224" spans="1:20" s="23" customFormat="1" ht="15.75">
      <c r="A224" s="105"/>
      <c r="B224" s="89"/>
      <c r="C224" s="20"/>
      <c r="D224" s="20"/>
      <c r="E224" s="20"/>
      <c r="F224" s="20"/>
      <c r="G224" s="20"/>
      <c r="H224" s="20"/>
      <c r="I224" s="20"/>
      <c r="J224" s="20"/>
      <c r="T224" s="20"/>
    </row>
    <row r="225" spans="1:20" s="23" customFormat="1" ht="15.75">
      <c r="A225" s="105"/>
      <c r="B225" s="89"/>
      <c r="C225" s="20"/>
      <c r="D225" s="20"/>
      <c r="E225" s="20"/>
      <c r="F225" s="20"/>
      <c r="G225" s="20"/>
      <c r="H225" s="20"/>
      <c r="I225" s="20"/>
      <c r="J225" s="20"/>
      <c r="T225" s="20"/>
    </row>
    <row r="226" spans="1:20" s="23" customFormat="1" ht="15.75">
      <c r="A226" s="105"/>
      <c r="B226" s="89"/>
      <c r="C226" s="20"/>
      <c r="D226" s="20"/>
      <c r="E226" s="20"/>
      <c r="F226" s="20"/>
      <c r="G226" s="20"/>
      <c r="H226" s="20"/>
      <c r="I226" s="20"/>
      <c r="J226" s="20"/>
      <c r="T226" s="20"/>
    </row>
    <row r="227" spans="1:20" s="23" customFormat="1" ht="15.75">
      <c r="A227" s="105"/>
      <c r="B227" s="89"/>
      <c r="C227" s="20"/>
      <c r="D227" s="20"/>
      <c r="E227" s="20"/>
      <c r="F227" s="20"/>
      <c r="G227" s="20"/>
      <c r="H227" s="20"/>
      <c r="I227" s="20"/>
      <c r="J227" s="20"/>
      <c r="T227" s="20"/>
    </row>
    <row r="228" spans="1:20" s="23" customFormat="1" ht="15.75">
      <c r="A228" s="105"/>
      <c r="B228" s="89"/>
      <c r="C228" s="20"/>
      <c r="D228" s="20"/>
      <c r="E228" s="20"/>
      <c r="F228" s="20"/>
      <c r="G228" s="20"/>
      <c r="H228" s="20"/>
      <c r="I228" s="20"/>
      <c r="J228" s="20"/>
      <c r="T228" s="20"/>
    </row>
    <row r="229" spans="1:20" s="23" customFormat="1" ht="15.75">
      <c r="A229" s="105"/>
      <c r="B229" s="89"/>
      <c r="C229" s="20"/>
      <c r="D229" s="20"/>
      <c r="E229" s="20"/>
      <c r="F229" s="20"/>
      <c r="G229" s="20"/>
      <c r="H229" s="20"/>
      <c r="I229" s="20"/>
      <c r="J229" s="20"/>
      <c r="T229" s="20"/>
    </row>
    <row r="230" spans="1:20" s="23" customFormat="1" ht="15.75">
      <c r="A230" s="105"/>
      <c r="B230" s="89"/>
      <c r="C230" s="20"/>
      <c r="D230" s="20"/>
      <c r="E230" s="20"/>
      <c r="F230" s="20"/>
      <c r="G230" s="20"/>
      <c r="H230" s="20"/>
      <c r="I230" s="20"/>
      <c r="J230" s="20"/>
      <c r="T230" s="20"/>
    </row>
    <row r="231" spans="1:20" s="23" customFormat="1" ht="15.75">
      <c r="A231" s="105"/>
      <c r="B231" s="89"/>
      <c r="C231" s="20"/>
      <c r="D231" s="20"/>
      <c r="E231" s="20"/>
      <c r="F231" s="20"/>
      <c r="G231" s="20"/>
      <c r="H231" s="20"/>
      <c r="I231" s="20"/>
      <c r="J231" s="20"/>
      <c r="T231" s="20"/>
    </row>
    <row r="232" spans="1:20" s="23" customFormat="1" ht="15.75">
      <c r="A232" s="105"/>
      <c r="B232" s="89"/>
      <c r="C232" s="20"/>
      <c r="D232" s="20"/>
      <c r="E232" s="20"/>
      <c r="F232" s="20"/>
      <c r="G232" s="20"/>
      <c r="H232" s="20"/>
      <c r="I232" s="20"/>
      <c r="J232" s="20"/>
      <c r="T232" s="20"/>
    </row>
    <row r="233" spans="1:20" s="23" customFormat="1" ht="15.75">
      <c r="A233" s="105"/>
      <c r="B233" s="89"/>
      <c r="C233" s="20"/>
      <c r="D233" s="20"/>
      <c r="E233" s="20"/>
      <c r="F233" s="20"/>
      <c r="G233" s="20"/>
      <c r="H233" s="20"/>
      <c r="I233" s="20"/>
      <c r="J233" s="20"/>
      <c r="T233" s="20"/>
    </row>
    <row r="234" spans="1:20" s="23" customFormat="1" ht="15.75">
      <c r="A234" s="105"/>
      <c r="B234" s="89"/>
      <c r="C234" s="20"/>
      <c r="D234" s="20"/>
      <c r="E234" s="20"/>
      <c r="F234" s="20"/>
      <c r="G234" s="20"/>
      <c r="H234" s="20"/>
      <c r="I234" s="20"/>
      <c r="J234" s="20"/>
      <c r="T234" s="20"/>
    </row>
    <row r="235" spans="1:20" s="23" customFormat="1" ht="15.75">
      <c r="A235" s="105"/>
      <c r="B235" s="89"/>
      <c r="C235" s="20"/>
      <c r="D235" s="20"/>
      <c r="E235" s="20"/>
      <c r="F235" s="20"/>
      <c r="G235" s="20"/>
      <c r="H235" s="20"/>
      <c r="I235" s="20"/>
      <c r="J235" s="20"/>
      <c r="T235" s="20"/>
    </row>
    <row r="236" spans="1:20" s="23" customFormat="1" ht="15.75">
      <c r="A236" s="105"/>
      <c r="B236" s="89"/>
      <c r="C236" s="20"/>
      <c r="D236" s="20"/>
      <c r="E236" s="20"/>
      <c r="F236" s="20"/>
      <c r="G236" s="20"/>
      <c r="H236" s="20"/>
      <c r="I236" s="20"/>
      <c r="J236" s="20"/>
      <c r="T236" s="20"/>
    </row>
    <row r="237" spans="1:20" s="23" customFormat="1" ht="15.75">
      <c r="A237" s="105"/>
      <c r="B237" s="89"/>
      <c r="C237" s="20"/>
      <c r="D237" s="20"/>
      <c r="E237" s="20"/>
      <c r="F237" s="20"/>
      <c r="G237" s="20"/>
      <c r="H237" s="20"/>
      <c r="I237" s="20"/>
      <c r="J237" s="20"/>
      <c r="T237" s="20"/>
    </row>
    <row r="238" spans="1:20" s="23" customFormat="1" ht="15.75">
      <c r="A238" s="105"/>
      <c r="B238" s="89"/>
      <c r="C238" s="20"/>
      <c r="D238" s="20"/>
      <c r="E238" s="20"/>
      <c r="F238" s="20"/>
      <c r="G238" s="20"/>
      <c r="H238" s="20"/>
      <c r="I238" s="20"/>
      <c r="J238" s="20"/>
      <c r="T238" s="20"/>
    </row>
    <row r="239" spans="1:20" s="23" customFormat="1" ht="15.75">
      <c r="A239" s="105"/>
      <c r="B239" s="89"/>
      <c r="C239" s="20"/>
      <c r="D239" s="20"/>
      <c r="E239" s="20"/>
      <c r="F239" s="20"/>
      <c r="G239" s="20"/>
      <c r="H239" s="20"/>
      <c r="I239" s="20"/>
      <c r="J239" s="20"/>
      <c r="T239" s="20"/>
    </row>
    <row r="240" spans="1:20" s="23" customFormat="1" ht="15.75">
      <c r="A240" s="105"/>
      <c r="B240" s="89"/>
      <c r="C240" s="20"/>
      <c r="D240" s="20"/>
      <c r="E240" s="20"/>
      <c r="F240" s="20"/>
      <c r="G240" s="20"/>
      <c r="H240" s="20"/>
      <c r="I240" s="20"/>
      <c r="J240" s="20"/>
      <c r="T240" s="20"/>
    </row>
    <row r="241" spans="1:20" s="23" customFormat="1" ht="15.75">
      <c r="A241" s="105"/>
      <c r="B241" s="89"/>
      <c r="C241" s="20"/>
      <c r="D241" s="20"/>
      <c r="E241" s="20"/>
      <c r="F241" s="20"/>
      <c r="G241" s="20"/>
      <c r="H241" s="20"/>
      <c r="I241" s="20"/>
      <c r="J241" s="20"/>
      <c r="T241" s="20"/>
    </row>
    <row r="242" spans="1:20" s="23" customFormat="1" ht="15.75">
      <c r="A242" s="105"/>
      <c r="B242" s="89"/>
      <c r="C242" s="20"/>
      <c r="D242" s="20"/>
      <c r="E242" s="20"/>
      <c r="F242" s="20"/>
      <c r="G242" s="20"/>
      <c r="H242" s="20"/>
      <c r="I242" s="20"/>
      <c r="J242" s="20"/>
      <c r="T242" s="20"/>
    </row>
    <row r="243" spans="1:20" s="23" customFormat="1" ht="15.75">
      <c r="A243" s="105"/>
      <c r="B243" s="89"/>
      <c r="C243" s="20"/>
      <c r="D243" s="20"/>
      <c r="E243" s="20"/>
      <c r="F243" s="20"/>
      <c r="G243" s="20"/>
      <c r="H243" s="20"/>
      <c r="I243" s="20"/>
      <c r="J243" s="20"/>
      <c r="T243" s="20"/>
    </row>
    <row r="244" spans="1:20" s="23" customFormat="1" ht="15.75">
      <c r="A244" s="105"/>
      <c r="B244" s="89"/>
      <c r="C244" s="20"/>
      <c r="D244" s="20"/>
      <c r="E244" s="20"/>
      <c r="F244" s="20"/>
      <c r="G244" s="20"/>
      <c r="H244" s="20"/>
      <c r="I244" s="20"/>
      <c r="J244" s="20"/>
      <c r="T244" s="20"/>
    </row>
    <row r="245" spans="1:20" s="23" customFormat="1" ht="15.75">
      <c r="A245" s="105"/>
      <c r="B245" s="89"/>
      <c r="C245" s="20"/>
      <c r="D245" s="20"/>
      <c r="E245" s="20"/>
      <c r="F245" s="20"/>
      <c r="G245" s="20"/>
      <c r="H245" s="20"/>
      <c r="I245" s="20"/>
      <c r="J245" s="20"/>
      <c r="T245" s="20"/>
    </row>
    <row r="246" spans="1:20" s="23" customFormat="1" ht="15.75">
      <c r="A246" s="105"/>
      <c r="B246" s="89"/>
      <c r="C246" s="20"/>
      <c r="D246" s="20"/>
      <c r="E246" s="20"/>
      <c r="F246" s="20"/>
      <c r="G246" s="20"/>
      <c r="H246" s="20"/>
      <c r="I246" s="20"/>
      <c r="J246" s="20"/>
      <c r="T246" s="20"/>
    </row>
    <row r="247" spans="1:20" s="23" customFormat="1" ht="15.75">
      <c r="A247" s="105"/>
      <c r="B247" s="89"/>
      <c r="C247" s="20"/>
      <c r="D247" s="20"/>
      <c r="E247" s="20"/>
      <c r="F247" s="20"/>
      <c r="G247" s="20"/>
      <c r="H247" s="20"/>
      <c r="I247" s="20"/>
      <c r="J247" s="20"/>
      <c r="T247" s="20"/>
    </row>
    <row r="248" spans="1:20" s="23" customFormat="1" ht="15.75">
      <c r="A248" s="105"/>
      <c r="B248" s="89"/>
      <c r="C248" s="20"/>
      <c r="D248" s="20"/>
      <c r="E248" s="20"/>
      <c r="F248" s="20"/>
      <c r="G248" s="20"/>
      <c r="H248" s="20"/>
      <c r="I248" s="20"/>
      <c r="J248" s="20"/>
      <c r="T248" s="20"/>
    </row>
    <row r="249" spans="1:20" s="23" customFormat="1" ht="15.75">
      <c r="A249" s="105"/>
      <c r="B249" s="89"/>
      <c r="C249" s="20"/>
      <c r="D249" s="20"/>
      <c r="E249" s="20"/>
      <c r="F249" s="20"/>
      <c r="G249" s="20"/>
      <c r="H249" s="20"/>
      <c r="I249" s="20"/>
      <c r="J249" s="20"/>
      <c r="T249" s="20"/>
    </row>
    <row r="250" spans="1:20" s="23" customFormat="1" ht="15.75">
      <c r="A250" s="105"/>
      <c r="B250" s="89"/>
      <c r="C250" s="20"/>
      <c r="D250" s="20"/>
      <c r="E250" s="20"/>
      <c r="F250" s="20"/>
      <c r="G250" s="20"/>
      <c r="H250" s="20"/>
      <c r="I250" s="20"/>
      <c r="J250" s="20"/>
      <c r="T250" s="20"/>
    </row>
    <row r="251" spans="1:20" s="23" customFormat="1" ht="15.75">
      <c r="A251" s="105"/>
      <c r="B251" s="89"/>
      <c r="C251" s="20"/>
      <c r="D251" s="20"/>
      <c r="E251" s="20"/>
      <c r="F251" s="20"/>
      <c r="G251" s="20"/>
      <c r="H251" s="20"/>
      <c r="I251" s="20"/>
      <c r="J251" s="20"/>
      <c r="T251" s="20"/>
    </row>
    <row r="252" spans="1:20" s="23" customFormat="1" ht="15.75">
      <c r="A252" s="105"/>
      <c r="B252" s="89"/>
      <c r="C252" s="20"/>
      <c r="D252" s="20"/>
      <c r="E252" s="20"/>
      <c r="F252" s="20"/>
      <c r="G252" s="20"/>
      <c r="H252" s="20"/>
      <c r="I252" s="20"/>
      <c r="J252" s="20"/>
      <c r="T252" s="20"/>
    </row>
    <row r="253" spans="1:20" s="23" customFormat="1" ht="15.75">
      <c r="A253" s="105"/>
      <c r="B253" s="89"/>
      <c r="C253" s="20"/>
      <c r="D253" s="20"/>
      <c r="E253" s="20"/>
      <c r="F253" s="20"/>
      <c r="G253" s="20"/>
      <c r="H253" s="20"/>
      <c r="I253" s="20"/>
      <c r="J253" s="20"/>
      <c r="T253" s="20"/>
    </row>
    <row r="254" spans="1:20" s="23" customFormat="1" ht="15.75">
      <c r="A254" s="105"/>
      <c r="B254" s="89"/>
      <c r="C254" s="20"/>
      <c r="D254" s="20"/>
      <c r="E254" s="20"/>
      <c r="F254" s="20"/>
      <c r="G254" s="20"/>
      <c r="H254" s="20"/>
      <c r="I254" s="20"/>
      <c r="J254" s="20"/>
      <c r="T254" s="20"/>
    </row>
    <row r="255" spans="1:20" s="23" customFormat="1" ht="15.75">
      <c r="A255" s="105"/>
      <c r="B255" s="89"/>
      <c r="C255" s="20"/>
      <c r="D255" s="20"/>
      <c r="E255" s="20"/>
      <c r="F255" s="20"/>
      <c r="G255" s="20"/>
      <c r="H255" s="20"/>
      <c r="I255" s="20"/>
      <c r="J255" s="20"/>
      <c r="T255" s="20"/>
    </row>
    <row r="256" spans="1:20" s="23" customFormat="1" ht="15.75">
      <c r="A256" s="105"/>
      <c r="B256" s="89"/>
      <c r="C256" s="20"/>
      <c r="D256" s="20"/>
      <c r="E256" s="20"/>
      <c r="F256" s="20"/>
      <c r="G256" s="20"/>
      <c r="H256" s="20"/>
      <c r="I256" s="20"/>
      <c r="J256" s="20"/>
      <c r="T256" s="20"/>
    </row>
    <row r="257" spans="1:20" s="23" customFormat="1" ht="15.75">
      <c r="A257" s="105"/>
      <c r="B257" s="89"/>
      <c r="C257" s="20"/>
      <c r="D257" s="20"/>
      <c r="E257" s="20"/>
      <c r="F257" s="20"/>
      <c r="G257" s="20"/>
      <c r="H257" s="20"/>
      <c r="I257" s="20"/>
      <c r="J257" s="20"/>
      <c r="T257" s="20"/>
    </row>
    <row r="258" spans="1:20" s="23" customFormat="1" ht="15.75">
      <c r="A258" s="105"/>
      <c r="B258" s="89"/>
      <c r="C258" s="20"/>
      <c r="D258" s="20"/>
      <c r="E258" s="20"/>
      <c r="F258" s="20"/>
      <c r="G258" s="20"/>
      <c r="H258" s="20"/>
      <c r="I258" s="20"/>
      <c r="J258" s="20"/>
      <c r="T258" s="20"/>
    </row>
    <row r="259" spans="1:20" s="23" customFormat="1" ht="15.75">
      <c r="A259" s="105"/>
      <c r="B259" s="89"/>
      <c r="C259" s="20"/>
      <c r="D259" s="20"/>
      <c r="E259" s="20"/>
      <c r="F259" s="20"/>
      <c r="G259" s="20"/>
      <c r="H259" s="20"/>
      <c r="I259" s="20"/>
      <c r="J259" s="20"/>
      <c r="T259" s="20"/>
    </row>
    <row r="260" spans="1:20" s="23" customFormat="1" ht="15.75">
      <c r="A260" s="105"/>
      <c r="B260" s="89"/>
      <c r="C260" s="20"/>
      <c r="D260" s="20"/>
      <c r="E260" s="20"/>
      <c r="F260" s="20"/>
      <c r="G260" s="20"/>
      <c r="H260" s="20"/>
      <c r="I260" s="20"/>
      <c r="J260" s="20"/>
      <c r="T260" s="20"/>
    </row>
    <row r="261" spans="1:20" s="23" customFormat="1" ht="15.75">
      <c r="A261" s="105"/>
      <c r="B261" s="89"/>
      <c r="C261" s="20"/>
      <c r="D261" s="20"/>
      <c r="E261" s="20"/>
      <c r="F261" s="20"/>
      <c r="G261" s="20"/>
      <c r="H261" s="20"/>
      <c r="I261" s="20"/>
      <c r="J261" s="20"/>
      <c r="T261" s="20"/>
    </row>
    <row r="262" spans="1:20" s="23" customFormat="1" ht="15.75">
      <c r="A262" s="105"/>
      <c r="B262" s="89"/>
      <c r="C262" s="20"/>
      <c r="D262" s="20"/>
      <c r="E262" s="20"/>
      <c r="F262" s="20"/>
      <c r="G262" s="20"/>
      <c r="H262" s="20"/>
      <c r="I262" s="20"/>
      <c r="J262" s="20"/>
      <c r="T262" s="20"/>
    </row>
    <row r="263" spans="1:20" s="23" customFormat="1" ht="15.75">
      <c r="A263" s="105"/>
      <c r="B263" s="89"/>
      <c r="C263" s="20"/>
      <c r="D263" s="20"/>
      <c r="E263" s="20"/>
      <c r="F263" s="20"/>
      <c r="G263" s="20"/>
      <c r="H263" s="20"/>
      <c r="I263" s="20"/>
      <c r="J263" s="20"/>
      <c r="T263" s="20"/>
    </row>
    <row r="264" spans="1:20" s="23" customFormat="1" ht="15.75">
      <c r="A264" s="105"/>
      <c r="B264" s="89"/>
      <c r="C264" s="20"/>
      <c r="D264" s="20"/>
      <c r="E264" s="20"/>
      <c r="F264" s="20"/>
      <c r="G264" s="20"/>
      <c r="H264" s="20"/>
      <c r="I264" s="20"/>
      <c r="J264" s="20"/>
      <c r="T264" s="20"/>
    </row>
    <row r="265" spans="1:20" s="23" customFormat="1" ht="15.75">
      <c r="A265" s="105"/>
      <c r="B265" s="89"/>
      <c r="C265" s="20"/>
      <c r="D265" s="20"/>
      <c r="E265" s="20"/>
      <c r="F265" s="20"/>
      <c r="G265" s="20"/>
      <c r="H265" s="20"/>
      <c r="I265" s="20"/>
      <c r="J265" s="20"/>
      <c r="T265" s="20"/>
    </row>
    <row r="266" spans="1:20" s="23" customFormat="1" ht="15.75">
      <c r="A266" s="105"/>
      <c r="B266" s="89"/>
      <c r="C266" s="20"/>
      <c r="D266" s="20"/>
      <c r="E266" s="20"/>
      <c r="F266" s="20"/>
      <c r="G266" s="20"/>
      <c r="H266" s="20"/>
      <c r="I266" s="20"/>
      <c r="J266" s="20"/>
      <c r="T266" s="20"/>
    </row>
    <row r="267" spans="1:20" s="23" customFormat="1" ht="15.75">
      <c r="A267" s="105"/>
      <c r="B267" s="89"/>
      <c r="C267" s="20"/>
      <c r="D267" s="20"/>
      <c r="E267" s="20"/>
      <c r="F267" s="20"/>
      <c r="G267" s="20"/>
      <c r="H267" s="20"/>
      <c r="I267" s="20"/>
      <c r="J267" s="20"/>
      <c r="T267" s="20"/>
    </row>
    <row r="268" spans="1:20" s="23" customFormat="1" ht="15.75">
      <c r="A268" s="105"/>
      <c r="B268" s="89"/>
      <c r="C268" s="20"/>
      <c r="D268" s="20"/>
      <c r="E268" s="20"/>
      <c r="F268" s="20"/>
      <c r="G268" s="20"/>
      <c r="H268" s="20"/>
      <c r="I268" s="20"/>
      <c r="J268" s="20"/>
      <c r="T268" s="20"/>
    </row>
    <row r="269" spans="1:20" s="23" customFormat="1" ht="15.75">
      <c r="A269" s="105"/>
      <c r="B269" s="89"/>
      <c r="C269" s="20"/>
      <c r="D269" s="20"/>
      <c r="E269" s="20"/>
      <c r="F269" s="20"/>
      <c r="G269" s="20"/>
      <c r="H269" s="20"/>
      <c r="I269" s="20"/>
      <c r="J269" s="20"/>
      <c r="T269" s="20"/>
    </row>
    <row r="270" spans="1:20" s="23" customFormat="1" ht="15.75">
      <c r="A270" s="105"/>
      <c r="B270" s="89"/>
      <c r="C270" s="20"/>
      <c r="D270" s="20"/>
      <c r="E270" s="20"/>
      <c r="F270" s="20"/>
      <c r="G270" s="20"/>
      <c r="H270" s="20"/>
      <c r="I270" s="20"/>
      <c r="J270" s="20"/>
      <c r="T270" s="20"/>
    </row>
    <row r="271" spans="1:20" s="23" customFormat="1" ht="15.75">
      <c r="A271" s="105"/>
      <c r="B271" s="89"/>
      <c r="C271" s="20"/>
      <c r="D271" s="20"/>
      <c r="E271" s="20"/>
      <c r="F271" s="20"/>
      <c r="G271" s="20"/>
      <c r="H271" s="20"/>
      <c r="I271" s="20"/>
      <c r="J271" s="20"/>
      <c r="T271" s="20"/>
    </row>
    <row r="272" spans="1:20" s="23" customFormat="1" ht="15.75">
      <c r="A272" s="105"/>
      <c r="B272" s="89"/>
      <c r="C272" s="20"/>
      <c r="D272" s="20"/>
      <c r="E272" s="20"/>
      <c r="F272" s="20"/>
      <c r="G272" s="20"/>
      <c r="H272" s="20"/>
      <c r="I272" s="20"/>
      <c r="J272" s="20"/>
      <c r="T272" s="20"/>
    </row>
    <row r="273" spans="1:20" s="23" customFormat="1" ht="15.75">
      <c r="A273" s="105"/>
      <c r="B273" s="89"/>
      <c r="C273" s="20"/>
      <c r="D273" s="20"/>
      <c r="E273" s="20"/>
      <c r="F273" s="20"/>
      <c r="G273" s="20"/>
      <c r="H273" s="20"/>
      <c r="I273" s="20"/>
      <c r="J273" s="20"/>
      <c r="T273" s="20"/>
    </row>
    <row r="274" spans="1:20" s="23" customFormat="1" ht="15.75">
      <c r="A274" s="105"/>
      <c r="B274" s="89"/>
      <c r="C274" s="20"/>
      <c r="D274" s="20"/>
      <c r="E274" s="20"/>
      <c r="F274" s="20"/>
      <c r="G274" s="20"/>
      <c r="H274" s="20"/>
      <c r="I274" s="20"/>
      <c r="J274" s="20"/>
      <c r="T274" s="20"/>
    </row>
    <row r="275" spans="1:20" s="23" customFormat="1" ht="15.75">
      <c r="A275" s="105"/>
      <c r="B275" s="89"/>
      <c r="C275" s="20"/>
      <c r="D275" s="20"/>
      <c r="E275" s="20"/>
      <c r="F275" s="20"/>
      <c r="G275" s="20"/>
      <c r="H275" s="20"/>
      <c r="I275" s="20"/>
      <c r="J275" s="20"/>
      <c r="T275" s="20"/>
    </row>
    <row r="276" spans="1:20" s="23" customFormat="1" ht="15.75">
      <c r="A276" s="105"/>
      <c r="B276" s="89"/>
      <c r="C276" s="20"/>
      <c r="D276" s="20"/>
      <c r="E276" s="20"/>
      <c r="F276" s="20"/>
      <c r="G276" s="20"/>
      <c r="H276" s="20"/>
      <c r="I276" s="20"/>
      <c r="J276" s="20"/>
      <c r="T276" s="20"/>
    </row>
    <row r="277" spans="1:20" s="23" customFormat="1" ht="15.75">
      <c r="A277" s="105"/>
      <c r="B277" s="89"/>
      <c r="C277" s="20"/>
      <c r="D277" s="20"/>
      <c r="E277" s="20"/>
      <c r="F277" s="20"/>
      <c r="G277" s="20"/>
      <c r="H277" s="20"/>
      <c r="I277" s="20"/>
      <c r="J277" s="20"/>
      <c r="T277" s="20"/>
    </row>
    <row r="278" spans="1:20" s="23" customFormat="1" ht="15.75">
      <c r="A278" s="105"/>
      <c r="B278" s="89"/>
      <c r="C278" s="20"/>
      <c r="D278" s="20"/>
      <c r="E278" s="20"/>
      <c r="F278" s="20"/>
      <c r="G278" s="20"/>
      <c r="H278" s="20"/>
      <c r="I278" s="20"/>
      <c r="J278" s="20"/>
      <c r="T278" s="20"/>
    </row>
    <row r="279" spans="1:20" s="23" customFormat="1" ht="15.75">
      <c r="A279" s="105"/>
      <c r="B279" s="89"/>
      <c r="C279" s="20"/>
      <c r="D279" s="20"/>
      <c r="E279" s="20"/>
      <c r="F279" s="20"/>
      <c r="G279" s="20"/>
      <c r="H279" s="20"/>
      <c r="I279" s="20"/>
      <c r="J279" s="20"/>
      <c r="T279" s="20"/>
    </row>
    <row r="280" spans="1:20" s="23" customFormat="1" ht="15.75">
      <c r="A280" s="105"/>
      <c r="B280" s="89"/>
      <c r="C280" s="20"/>
      <c r="D280" s="20"/>
      <c r="E280" s="20"/>
      <c r="F280" s="20"/>
      <c r="G280" s="20"/>
      <c r="H280" s="20"/>
      <c r="I280" s="20"/>
      <c r="J280" s="20"/>
      <c r="T280" s="20"/>
    </row>
    <row r="281" spans="1:20" s="23" customFormat="1" ht="15.75">
      <c r="A281" s="105"/>
      <c r="B281" s="89"/>
      <c r="C281" s="20"/>
      <c r="D281" s="20"/>
      <c r="E281" s="20"/>
      <c r="F281" s="20"/>
      <c r="G281" s="20"/>
      <c r="H281" s="20"/>
      <c r="I281" s="20"/>
      <c r="J281" s="20"/>
      <c r="T281" s="20"/>
    </row>
    <row r="282" spans="1:20" s="23" customFormat="1" ht="15.75">
      <c r="A282" s="105"/>
      <c r="B282" s="89"/>
      <c r="C282" s="20"/>
      <c r="D282" s="20"/>
      <c r="E282" s="20"/>
      <c r="F282" s="20"/>
      <c r="G282" s="20"/>
      <c r="H282" s="20"/>
      <c r="I282" s="20"/>
      <c r="J282" s="20"/>
      <c r="T282" s="20"/>
    </row>
    <row r="283" spans="1:20" s="23" customFormat="1" ht="15.75">
      <c r="A283" s="105"/>
      <c r="B283" s="89"/>
      <c r="C283" s="20"/>
      <c r="D283" s="20"/>
      <c r="E283" s="20"/>
      <c r="F283" s="20"/>
      <c r="G283" s="20"/>
      <c r="H283" s="20"/>
      <c r="I283" s="20"/>
      <c r="J283" s="20"/>
      <c r="T283" s="20"/>
    </row>
    <row r="284" spans="1:20" s="23" customFormat="1" ht="15.75">
      <c r="A284" s="105"/>
      <c r="B284" s="89"/>
      <c r="C284" s="20"/>
      <c r="D284" s="20"/>
      <c r="E284" s="20"/>
      <c r="F284" s="20"/>
      <c r="G284" s="20"/>
      <c r="H284" s="20"/>
      <c r="I284" s="20"/>
      <c r="J284" s="20"/>
      <c r="T284" s="20"/>
    </row>
    <row r="285" spans="1:20" s="23" customFormat="1" ht="15.75">
      <c r="A285" s="105"/>
      <c r="B285" s="89"/>
      <c r="C285" s="20"/>
      <c r="D285" s="20"/>
      <c r="E285" s="20"/>
      <c r="F285" s="20"/>
      <c r="G285" s="20"/>
      <c r="H285" s="20"/>
      <c r="I285" s="20"/>
      <c r="J285" s="20"/>
      <c r="T285" s="20"/>
    </row>
    <row r="286" spans="1:20" s="23" customFormat="1" ht="15.75">
      <c r="A286" s="105"/>
      <c r="B286" s="89"/>
      <c r="C286" s="20"/>
      <c r="D286" s="20"/>
      <c r="E286" s="20"/>
      <c r="F286" s="20"/>
      <c r="G286" s="20"/>
      <c r="H286" s="20"/>
      <c r="I286" s="20"/>
      <c r="J286" s="20"/>
      <c r="T286" s="20"/>
    </row>
    <row r="287" spans="1:20" s="23" customFormat="1" ht="15.75">
      <c r="A287" s="105"/>
      <c r="B287" s="89"/>
      <c r="C287" s="20"/>
      <c r="D287" s="20"/>
      <c r="E287" s="20"/>
      <c r="F287" s="20"/>
      <c r="G287" s="20"/>
      <c r="H287" s="20"/>
      <c r="I287" s="20"/>
      <c r="J287" s="20"/>
      <c r="T287" s="20"/>
    </row>
    <row r="288" spans="1:20" s="23" customFormat="1" ht="15.75">
      <c r="A288" s="105"/>
      <c r="B288" s="89"/>
      <c r="C288" s="20"/>
      <c r="D288" s="20"/>
      <c r="E288" s="20"/>
      <c r="F288" s="20"/>
      <c r="G288" s="20"/>
      <c r="H288" s="20"/>
      <c r="I288" s="20"/>
      <c r="J288" s="20"/>
      <c r="T288" s="20"/>
    </row>
    <row r="289" spans="1:20" s="23" customFormat="1" ht="15.75">
      <c r="A289" s="105"/>
      <c r="B289" s="89"/>
      <c r="C289" s="20"/>
      <c r="D289" s="20"/>
      <c r="E289" s="20"/>
      <c r="F289" s="20"/>
      <c r="G289" s="20"/>
      <c r="H289" s="20"/>
      <c r="I289" s="20"/>
      <c r="J289" s="20"/>
      <c r="T289" s="20"/>
    </row>
    <row r="290" spans="1:20" s="23" customFormat="1" ht="15.75">
      <c r="A290" s="105"/>
      <c r="B290" s="89"/>
      <c r="C290" s="20"/>
      <c r="D290" s="20"/>
      <c r="E290" s="20"/>
      <c r="F290" s="20"/>
      <c r="G290" s="20"/>
      <c r="H290" s="20"/>
      <c r="I290" s="20"/>
      <c r="J290" s="20"/>
      <c r="T290" s="20"/>
    </row>
    <row r="291" spans="1:20" s="23" customFormat="1" ht="15.75">
      <c r="A291" s="105"/>
      <c r="B291" s="89"/>
      <c r="C291" s="20"/>
      <c r="D291" s="20"/>
      <c r="E291" s="20"/>
      <c r="F291" s="20"/>
      <c r="G291" s="20"/>
      <c r="H291" s="20"/>
      <c r="I291" s="20"/>
      <c r="J291" s="20"/>
      <c r="T291" s="20"/>
    </row>
    <row r="292" spans="1:20" s="23" customFormat="1" ht="15.75">
      <c r="A292" s="105"/>
      <c r="B292" s="89"/>
      <c r="C292" s="20"/>
      <c r="D292" s="20"/>
      <c r="E292" s="20"/>
      <c r="F292" s="20"/>
      <c r="G292" s="20"/>
      <c r="H292" s="20"/>
      <c r="I292" s="20"/>
      <c r="J292" s="20"/>
      <c r="T292" s="20"/>
    </row>
    <row r="293" spans="1:20" s="23" customFormat="1" ht="15.75">
      <c r="A293" s="105"/>
      <c r="B293" s="89"/>
      <c r="C293" s="20"/>
      <c r="D293" s="20"/>
      <c r="E293" s="20"/>
      <c r="F293" s="20"/>
      <c r="G293" s="20"/>
      <c r="H293" s="20"/>
      <c r="I293" s="20"/>
      <c r="J293" s="20"/>
      <c r="T293" s="20"/>
    </row>
    <row r="294" spans="1:20" s="23" customFormat="1" ht="15.75">
      <c r="A294" s="105"/>
      <c r="B294" s="89"/>
      <c r="C294" s="20"/>
      <c r="D294" s="20"/>
      <c r="E294" s="20"/>
      <c r="F294" s="20"/>
      <c r="G294" s="20"/>
      <c r="H294" s="20"/>
      <c r="I294" s="20"/>
      <c r="J294" s="20"/>
      <c r="T294" s="20"/>
    </row>
    <row r="295" spans="1:20" s="23" customFormat="1" ht="15.75">
      <c r="A295" s="105"/>
      <c r="B295" s="89"/>
      <c r="C295" s="20"/>
      <c r="D295" s="20"/>
      <c r="E295" s="20"/>
      <c r="F295" s="20"/>
      <c r="G295" s="20"/>
      <c r="H295" s="20"/>
      <c r="I295" s="20"/>
      <c r="J295" s="20"/>
      <c r="T295" s="20"/>
    </row>
    <row r="296" spans="1:20" s="23" customFormat="1" ht="15.75">
      <c r="A296" s="105"/>
      <c r="B296" s="89"/>
      <c r="C296" s="20"/>
      <c r="D296" s="20"/>
      <c r="E296" s="20"/>
      <c r="F296" s="20"/>
      <c r="G296" s="20"/>
      <c r="H296" s="20"/>
      <c r="I296" s="20"/>
      <c r="J296" s="20"/>
      <c r="T296" s="20"/>
    </row>
    <row r="297" spans="1:20" s="23" customFormat="1" ht="15.75">
      <c r="A297" s="105"/>
      <c r="B297" s="89"/>
      <c r="C297" s="20"/>
      <c r="D297" s="20"/>
      <c r="E297" s="20"/>
      <c r="F297" s="20"/>
      <c r="G297" s="20"/>
      <c r="H297" s="20"/>
      <c r="I297" s="20"/>
      <c r="J297" s="20"/>
      <c r="T297" s="20"/>
    </row>
    <row r="298" spans="1:20" s="23" customFormat="1" ht="15.75">
      <c r="A298" s="105"/>
      <c r="B298" s="89"/>
      <c r="C298" s="20"/>
      <c r="D298" s="20"/>
      <c r="E298" s="20"/>
      <c r="F298" s="20"/>
      <c r="G298" s="20"/>
      <c r="H298" s="20"/>
      <c r="I298" s="20"/>
      <c r="J298" s="20"/>
      <c r="T298" s="20"/>
    </row>
    <row r="299" spans="1:20" s="23" customFormat="1" ht="15.75">
      <c r="A299" s="105"/>
      <c r="B299" s="89"/>
      <c r="C299" s="20"/>
      <c r="D299" s="20"/>
      <c r="E299" s="20"/>
      <c r="F299" s="20"/>
      <c r="G299" s="20"/>
      <c r="H299" s="20"/>
      <c r="I299" s="20"/>
      <c r="J299" s="20"/>
      <c r="T299" s="20"/>
    </row>
    <row r="300" spans="1:20" s="23" customFormat="1" ht="15.75">
      <c r="A300" s="105"/>
      <c r="B300" s="89"/>
      <c r="C300" s="20"/>
      <c r="D300" s="20"/>
      <c r="E300" s="20"/>
      <c r="F300" s="20"/>
      <c r="G300" s="20"/>
      <c r="H300" s="20"/>
      <c r="I300" s="20"/>
      <c r="J300" s="20"/>
      <c r="T300" s="20"/>
    </row>
    <row r="301" spans="1:20" s="23" customFormat="1" ht="15.75">
      <c r="A301" s="105"/>
      <c r="B301" s="89"/>
      <c r="C301" s="20"/>
      <c r="D301" s="20"/>
      <c r="E301" s="20"/>
      <c r="F301" s="20"/>
      <c r="G301" s="20"/>
      <c r="H301" s="20"/>
      <c r="I301" s="20"/>
      <c r="J301" s="20"/>
      <c r="T301" s="20"/>
    </row>
    <row r="302" spans="1:20" s="23" customFormat="1" ht="15.75">
      <c r="A302" s="105"/>
      <c r="B302" s="89"/>
      <c r="C302" s="20"/>
      <c r="D302" s="20"/>
      <c r="E302" s="20"/>
      <c r="F302" s="20"/>
      <c r="G302" s="20"/>
      <c r="H302" s="20"/>
      <c r="I302" s="20"/>
      <c r="J302" s="20"/>
      <c r="T302" s="20"/>
    </row>
    <row r="303" spans="1:20" s="23" customFormat="1" ht="15.75">
      <c r="A303" s="105"/>
      <c r="B303" s="89"/>
      <c r="C303" s="20"/>
      <c r="D303" s="20"/>
      <c r="E303" s="20"/>
      <c r="F303" s="20"/>
      <c r="G303" s="20"/>
      <c r="H303" s="20"/>
      <c r="I303" s="20"/>
      <c r="J303" s="20"/>
      <c r="T303" s="20"/>
    </row>
    <row r="304" spans="1:20" s="23" customFormat="1" ht="15.75">
      <c r="A304" s="105"/>
      <c r="B304" s="89"/>
      <c r="C304" s="20"/>
      <c r="D304" s="20"/>
      <c r="E304" s="20"/>
      <c r="F304" s="20"/>
      <c r="G304" s="20"/>
      <c r="H304" s="20"/>
      <c r="I304" s="20"/>
      <c r="J304" s="20"/>
      <c r="T304" s="20"/>
    </row>
    <row r="305" spans="1:20" s="23" customFormat="1" ht="15.75">
      <c r="A305" s="105"/>
      <c r="B305" s="89"/>
      <c r="C305" s="20"/>
      <c r="D305" s="20"/>
      <c r="E305" s="20"/>
      <c r="F305" s="20"/>
      <c r="G305" s="20"/>
      <c r="H305" s="20"/>
      <c r="I305" s="20"/>
      <c r="J305" s="20"/>
      <c r="T305" s="20"/>
    </row>
    <row r="306" spans="1:20" s="23" customFormat="1" ht="15.75">
      <c r="A306" s="105"/>
      <c r="B306" s="89"/>
      <c r="C306" s="20"/>
      <c r="D306" s="20"/>
      <c r="E306" s="20"/>
      <c r="F306" s="20"/>
      <c r="G306" s="20"/>
      <c r="H306" s="20"/>
      <c r="I306" s="20"/>
      <c r="J306" s="20"/>
      <c r="T306" s="20"/>
    </row>
    <row r="307" spans="1:20" s="23" customFormat="1" ht="15.75">
      <c r="A307" s="105"/>
      <c r="B307" s="89"/>
      <c r="C307" s="20"/>
      <c r="D307" s="20"/>
      <c r="E307" s="20"/>
      <c r="F307" s="20"/>
      <c r="G307" s="20"/>
      <c r="H307" s="20"/>
      <c r="I307" s="20"/>
      <c r="J307" s="20"/>
      <c r="T307" s="20"/>
    </row>
    <row r="308" spans="1:20" s="23" customFormat="1" ht="15.75">
      <c r="A308" s="105"/>
      <c r="B308" s="89"/>
      <c r="C308" s="20"/>
      <c r="D308" s="20"/>
      <c r="E308" s="20"/>
      <c r="F308" s="20"/>
      <c r="G308" s="20"/>
      <c r="H308" s="20"/>
      <c r="I308" s="20"/>
      <c r="J308" s="20"/>
      <c r="T308" s="20"/>
    </row>
    <row r="309" spans="1:20" s="23" customFormat="1" ht="15.75">
      <c r="A309" s="105"/>
      <c r="B309" s="89"/>
      <c r="C309" s="20"/>
      <c r="D309" s="20"/>
      <c r="E309" s="20"/>
      <c r="F309" s="20"/>
      <c r="G309" s="20"/>
      <c r="H309" s="20"/>
      <c r="I309" s="20"/>
      <c r="J309" s="20"/>
      <c r="T309" s="20"/>
    </row>
    <row r="310" spans="1:20" s="23" customFormat="1" ht="15.75">
      <c r="A310" s="105"/>
      <c r="B310" s="89"/>
      <c r="C310" s="20"/>
      <c r="D310" s="20"/>
      <c r="E310" s="20"/>
      <c r="F310" s="20"/>
      <c r="G310" s="20"/>
      <c r="H310" s="20"/>
      <c r="I310" s="20"/>
      <c r="J310" s="20"/>
      <c r="T310" s="20"/>
    </row>
    <row r="311" spans="1:20" s="23" customFormat="1" ht="15.75">
      <c r="A311" s="105"/>
      <c r="B311" s="89"/>
      <c r="C311" s="20"/>
      <c r="D311" s="20"/>
      <c r="E311" s="20"/>
      <c r="F311" s="20"/>
      <c r="G311" s="20"/>
      <c r="H311" s="20"/>
      <c r="I311" s="20"/>
      <c r="J311" s="20"/>
      <c r="T311" s="20"/>
    </row>
    <row r="312" spans="1:20" s="23" customFormat="1" ht="15.75">
      <c r="A312" s="105"/>
      <c r="B312" s="89"/>
      <c r="C312" s="20"/>
      <c r="D312" s="20"/>
      <c r="E312" s="20"/>
      <c r="F312" s="20"/>
      <c r="G312" s="20"/>
      <c r="H312" s="20"/>
      <c r="I312" s="20"/>
      <c r="J312" s="20"/>
      <c r="T312" s="20"/>
    </row>
    <row r="313" spans="1:20" s="23" customFormat="1" ht="15.75">
      <c r="A313" s="105"/>
      <c r="B313" s="89"/>
      <c r="C313" s="20"/>
      <c r="D313" s="20"/>
      <c r="E313" s="20"/>
      <c r="F313" s="20"/>
      <c r="G313" s="20"/>
      <c r="H313" s="20"/>
      <c r="I313" s="20"/>
      <c r="J313" s="20"/>
      <c r="T313" s="20"/>
    </row>
    <row r="314" spans="1:20" s="23" customFormat="1" ht="15.75">
      <c r="A314" s="105"/>
      <c r="B314" s="89"/>
      <c r="C314" s="20"/>
      <c r="D314" s="20"/>
      <c r="E314" s="20"/>
      <c r="F314" s="20"/>
      <c r="G314" s="20"/>
      <c r="H314" s="20"/>
      <c r="I314" s="20"/>
      <c r="J314" s="20"/>
      <c r="T314" s="20"/>
    </row>
    <row r="315" spans="1:20" s="23" customFormat="1" ht="15.75">
      <c r="A315" s="105"/>
      <c r="B315" s="89"/>
      <c r="C315" s="20"/>
      <c r="D315" s="20"/>
      <c r="E315" s="20"/>
      <c r="F315" s="20"/>
      <c r="G315" s="20"/>
      <c r="H315" s="20"/>
      <c r="I315" s="20"/>
      <c r="J315" s="20"/>
      <c r="T315" s="20"/>
    </row>
    <row r="316" spans="1:20" s="23" customFormat="1" ht="15.75">
      <c r="A316" s="105"/>
      <c r="B316" s="89"/>
      <c r="C316" s="20"/>
      <c r="D316" s="20"/>
      <c r="E316" s="20"/>
      <c r="F316" s="20"/>
      <c r="G316" s="20"/>
      <c r="H316" s="20"/>
      <c r="I316" s="20"/>
      <c r="J316" s="20"/>
      <c r="T316" s="20"/>
    </row>
    <row r="317" spans="1:20" s="23" customFormat="1" ht="15.75">
      <c r="A317" s="105"/>
      <c r="B317" s="89"/>
      <c r="C317" s="20"/>
      <c r="D317" s="20"/>
      <c r="E317" s="20"/>
      <c r="F317" s="20"/>
      <c r="G317" s="20"/>
      <c r="H317" s="20"/>
      <c r="I317" s="20"/>
      <c r="J317" s="20"/>
      <c r="T317" s="20"/>
    </row>
    <row r="318" spans="1:20" s="23" customFormat="1" ht="15.75">
      <c r="A318" s="105"/>
      <c r="B318" s="89"/>
      <c r="C318" s="20"/>
      <c r="D318" s="20"/>
      <c r="E318" s="20"/>
      <c r="F318" s="20"/>
      <c r="G318" s="20"/>
      <c r="H318" s="20"/>
      <c r="I318" s="20"/>
      <c r="J318" s="20"/>
      <c r="T318" s="20"/>
    </row>
    <row r="319" spans="1:20" s="23" customFormat="1" ht="15.75">
      <c r="A319" s="105"/>
      <c r="B319" s="89"/>
      <c r="C319" s="20"/>
      <c r="D319" s="20"/>
      <c r="E319" s="20"/>
      <c r="F319" s="20"/>
      <c r="G319" s="20"/>
      <c r="H319" s="20"/>
      <c r="I319" s="20"/>
      <c r="J319" s="20"/>
      <c r="T319" s="20"/>
    </row>
    <row r="320" spans="1:20" s="23" customFormat="1" ht="15.75">
      <c r="A320" s="105"/>
      <c r="B320" s="89"/>
      <c r="C320" s="20"/>
      <c r="D320" s="20"/>
      <c r="E320" s="20"/>
      <c r="F320" s="20"/>
      <c r="G320" s="20"/>
      <c r="H320" s="20"/>
      <c r="I320" s="20"/>
      <c r="J320" s="20"/>
      <c r="T320" s="20"/>
    </row>
    <row r="321" spans="1:20" s="23" customFormat="1" ht="15.75">
      <c r="A321" s="105"/>
      <c r="B321" s="89"/>
      <c r="C321" s="20"/>
      <c r="D321" s="20"/>
      <c r="E321" s="20"/>
      <c r="F321" s="20"/>
      <c r="G321" s="20"/>
      <c r="H321" s="20"/>
      <c r="I321" s="20"/>
      <c r="J321" s="20"/>
      <c r="T321" s="20"/>
    </row>
    <row r="322" spans="1:20" s="23" customFormat="1" ht="15.75">
      <c r="A322" s="105"/>
      <c r="B322" s="89"/>
      <c r="C322" s="20"/>
      <c r="D322" s="20"/>
      <c r="E322" s="20"/>
      <c r="F322" s="20"/>
      <c r="G322" s="20"/>
      <c r="H322" s="20"/>
      <c r="I322" s="20"/>
      <c r="J322" s="20"/>
      <c r="T322" s="20"/>
    </row>
    <row r="323" spans="1:20" s="23" customFormat="1" ht="15.75">
      <c r="A323" s="105"/>
      <c r="B323" s="89"/>
      <c r="C323" s="20"/>
      <c r="D323" s="20"/>
      <c r="E323" s="20"/>
      <c r="F323" s="20"/>
      <c r="G323" s="20"/>
      <c r="H323" s="20"/>
      <c r="I323" s="20"/>
      <c r="J323" s="20"/>
      <c r="T323" s="20"/>
    </row>
    <row r="324" spans="1:20" s="23" customFormat="1" ht="15.75">
      <c r="A324" s="105"/>
      <c r="B324" s="89"/>
      <c r="C324" s="20"/>
      <c r="D324" s="20"/>
      <c r="E324" s="20"/>
      <c r="F324" s="20"/>
      <c r="G324" s="20"/>
      <c r="H324" s="20"/>
      <c r="I324" s="20"/>
      <c r="J324" s="20"/>
      <c r="T324" s="20"/>
    </row>
    <row r="325" spans="1:20" s="23" customFormat="1" ht="15.75">
      <c r="A325" s="105"/>
      <c r="B325" s="89"/>
      <c r="C325" s="20"/>
      <c r="D325" s="20"/>
      <c r="E325" s="20"/>
      <c r="F325" s="20"/>
      <c r="G325" s="20"/>
      <c r="H325" s="20"/>
      <c r="I325" s="20"/>
      <c r="J325" s="20"/>
      <c r="T325" s="20"/>
    </row>
    <row r="326" spans="1:20" s="23" customFormat="1" ht="15.75">
      <c r="A326" s="105"/>
      <c r="B326" s="89"/>
      <c r="C326" s="20"/>
      <c r="D326" s="20"/>
      <c r="E326" s="20"/>
      <c r="F326" s="20"/>
      <c r="G326" s="20"/>
      <c r="H326" s="20"/>
      <c r="I326" s="20"/>
      <c r="J326" s="20"/>
      <c r="T326" s="20"/>
    </row>
    <row r="327" spans="1:20" s="23" customFormat="1" ht="15.75">
      <c r="A327" s="105"/>
      <c r="B327" s="89"/>
      <c r="C327" s="20"/>
      <c r="D327" s="20"/>
      <c r="E327" s="20"/>
      <c r="F327" s="20"/>
      <c r="G327" s="20"/>
      <c r="H327" s="20"/>
      <c r="I327" s="20"/>
      <c r="J327" s="20"/>
      <c r="T327" s="20"/>
    </row>
    <row r="328" spans="1:20" s="23" customFormat="1" ht="15.75">
      <c r="A328" s="105"/>
      <c r="B328" s="89"/>
      <c r="C328" s="20"/>
      <c r="D328" s="20"/>
      <c r="E328" s="20"/>
      <c r="F328" s="20"/>
      <c r="G328" s="20"/>
      <c r="H328" s="20"/>
      <c r="I328" s="20"/>
      <c r="J328" s="20"/>
      <c r="T328" s="20"/>
    </row>
    <row r="329" spans="1:20" s="23" customFormat="1" ht="15.75">
      <c r="A329" s="105"/>
      <c r="B329" s="89"/>
      <c r="C329" s="20"/>
      <c r="D329" s="20"/>
      <c r="E329" s="20"/>
      <c r="F329" s="20"/>
      <c r="G329" s="20"/>
      <c r="H329" s="20"/>
      <c r="I329" s="20"/>
      <c r="J329" s="20"/>
      <c r="T329" s="20"/>
    </row>
    <row r="330" spans="1:20" s="23" customFormat="1" ht="15.75">
      <c r="A330" s="105"/>
      <c r="B330" s="89"/>
      <c r="C330" s="20"/>
      <c r="D330" s="20"/>
      <c r="E330" s="20"/>
      <c r="F330" s="20"/>
      <c r="G330" s="20"/>
      <c r="H330" s="20"/>
      <c r="I330" s="20"/>
      <c r="J330" s="20"/>
      <c r="T330" s="20"/>
    </row>
    <row r="331" spans="1:20" s="23" customFormat="1" ht="15.75">
      <c r="A331" s="105"/>
      <c r="B331" s="89"/>
      <c r="C331" s="20"/>
      <c r="D331" s="20"/>
      <c r="E331" s="20"/>
      <c r="F331" s="20"/>
      <c r="G331" s="20"/>
      <c r="H331" s="20"/>
      <c r="I331" s="20"/>
      <c r="J331" s="20"/>
      <c r="T331" s="20"/>
    </row>
    <row r="332" spans="1:20" s="23" customFormat="1" ht="15.75">
      <c r="A332" s="105"/>
      <c r="B332" s="89"/>
      <c r="C332" s="20"/>
      <c r="D332" s="20"/>
      <c r="E332" s="20"/>
      <c r="F332" s="20"/>
      <c r="G332" s="20"/>
      <c r="H332" s="20"/>
      <c r="I332" s="20"/>
      <c r="J332" s="20"/>
      <c r="T332" s="20"/>
    </row>
    <row r="333" spans="1:20" s="23" customFormat="1" ht="15.75">
      <c r="A333" s="105"/>
      <c r="B333" s="89"/>
      <c r="C333" s="20"/>
      <c r="D333" s="20"/>
      <c r="E333" s="20"/>
      <c r="F333" s="20"/>
      <c r="G333" s="20"/>
      <c r="H333" s="20"/>
      <c r="I333" s="20"/>
      <c r="J333" s="20"/>
      <c r="T333" s="20"/>
    </row>
    <row r="334" spans="1:20" s="23" customFormat="1" ht="15.75">
      <c r="A334" s="105"/>
      <c r="B334" s="89"/>
      <c r="C334" s="20"/>
      <c r="D334" s="20"/>
      <c r="E334" s="20"/>
      <c r="F334" s="20"/>
      <c r="G334" s="20"/>
      <c r="H334" s="20"/>
      <c r="I334" s="20"/>
      <c r="J334" s="20"/>
      <c r="T334" s="20"/>
    </row>
    <row r="335" spans="1:20" s="23" customFormat="1" ht="15.75">
      <c r="A335" s="105"/>
      <c r="B335" s="89"/>
      <c r="C335" s="20"/>
      <c r="D335" s="20"/>
      <c r="E335" s="20"/>
      <c r="F335" s="20"/>
      <c r="G335" s="20"/>
      <c r="H335" s="20"/>
      <c r="I335" s="20"/>
      <c r="J335" s="20"/>
      <c r="T335" s="20"/>
    </row>
    <row r="336" spans="1:20" s="23" customFormat="1" ht="15.75">
      <c r="A336" s="105"/>
      <c r="B336" s="89"/>
      <c r="C336" s="20"/>
      <c r="D336" s="20"/>
      <c r="E336" s="20"/>
      <c r="F336" s="20"/>
      <c r="G336" s="20"/>
      <c r="H336" s="20"/>
      <c r="I336" s="20"/>
      <c r="J336" s="20"/>
      <c r="T336" s="20"/>
    </row>
    <row r="337" spans="1:20" s="23" customFormat="1" ht="15.75">
      <c r="A337" s="105"/>
      <c r="B337" s="89"/>
      <c r="C337" s="20"/>
      <c r="D337" s="20"/>
      <c r="E337" s="20"/>
      <c r="F337" s="20"/>
      <c r="G337" s="20"/>
      <c r="H337" s="20"/>
      <c r="I337" s="20"/>
      <c r="J337" s="20"/>
      <c r="T337" s="20"/>
    </row>
    <row r="338" spans="1:20" s="23" customFormat="1" ht="15.75">
      <c r="A338" s="105"/>
      <c r="B338" s="89"/>
      <c r="C338" s="20"/>
      <c r="D338" s="20"/>
      <c r="E338" s="20"/>
      <c r="F338" s="20"/>
      <c r="G338" s="20"/>
      <c r="H338" s="20"/>
      <c r="I338" s="20"/>
      <c r="J338" s="20"/>
      <c r="T338" s="20"/>
    </row>
    <row r="339" spans="1:20" s="23" customFormat="1" ht="15.75">
      <c r="A339" s="105"/>
      <c r="B339" s="89"/>
      <c r="C339" s="20"/>
      <c r="D339" s="20"/>
      <c r="E339" s="20"/>
      <c r="F339" s="20"/>
      <c r="G339" s="20"/>
      <c r="H339" s="20"/>
      <c r="I339" s="20"/>
      <c r="J339" s="20"/>
      <c r="T339" s="20"/>
    </row>
    <row r="340" spans="1:20" s="23" customFormat="1" ht="15.75">
      <c r="A340" s="105"/>
      <c r="B340" s="89"/>
      <c r="C340" s="20"/>
      <c r="D340" s="20"/>
      <c r="E340" s="20"/>
      <c r="F340" s="20"/>
      <c r="G340" s="20"/>
      <c r="H340" s="20"/>
      <c r="I340" s="20"/>
      <c r="J340" s="20"/>
      <c r="T340" s="20"/>
    </row>
    <row r="341" spans="1:20" s="23" customFormat="1" ht="15.75">
      <c r="A341" s="105"/>
      <c r="B341" s="89"/>
      <c r="C341" s="20"/>
      <c r="D341" s="20"/>
      <c r="E341" s="20"/>
      <c r="F341" s="20"/>
      <c r="G341" s="20"/>
      <c r="H341" s="20"/>
      <c r="I341" s="20"/>
      <c r="J341" s="20"/>
      <c r="T341" s="20"/>
    </row>
    <row r="342" spans="1:20" s="23" customFormat="1" ht="15.75">
      <c r="A342" s="105"/>
      <c r="B342" s="89"/>
      <c r="C342" s="20"/>
      <c r="D342" s="20"/>
      <c r="E342" s="20"/>
      <c r="F342" s="20"/>
      <c r="G342" s="20"/>
      <c r="H342" s="20"/>
      <c r="I342" s="20"/>
      <c r="J342" s="20"/>
      <c r="T342" s="20"/>
    </row>
    <row r="343" spans="1:20" s="23" customFormat="1" ht="15.75">
      <c r="A343" s="105"/>
      <c r="B343" s="89"/>
      <c r="C343" s="20"/>
      <c r="D343" s="20"/>
      <c r="E343" s="20"/>
      <c r="F343" s="20"/>
      <c r="G343" s="20"/>
      <c r="H343" s="20"/>
      <c r="I343" s="20"/>
      <c r="J343" s="20"/>
      <c r="T343" s="20"/>
    </row>
    <row r="344" spans="1:20" s="23" customFormat="1" ht="15.75">
      <c r="A344" s="105"/>
      <c r="B344" s="89"/>
      <c r="C344" s="20"/>
      <c r="D344" s="20"/>
      <c r="E344" s="20"/>
      <c r="F344" s="20"/>
      <c r="G344" s="20"/>
      <c r="H344" s="20"/>
      <c r="I344" s="20"/>
      <c r="J344" s="20"/>
      <c r="T344" s="20"/>
    </row>
    <row r="345" spans="1:20" s="23" customFormat="1" ht="15.75">
      <c r="A345" s="105"/>
      <c r="B345" s="89"/>
      <c r="C345" s="20"/>
      <c r="D345" s="20"/>
      <c r="E345" s="20"/>
      <c r="F345" s="20"/>
      <c r="G345" s="20"/>
      <c r="H345" s="20"/>
      <c r="I345" s="20"/>
      <c r="J345" s="20"/>
      <c r="T345" s="20"/>
    </row>
    <row r="346" spans="1:20" s="23" customFormat="1" ht="15.75">
      <c r="A346" s="105"/>
      <c r="B346" s="89"/>
      <c r="C346" s="20"/>
      <c r="D346" s="20"/>
      <c r="E346" s="20"/>
      <c r="F346" s="20"/>
      <c r="G346" s="20"/>
      <c r="H346" s="20"/>
      <c r="I346" s="20"/>
      <c r="J346" s="20"/>
      <c r="T346" s="20"/>
    </row>
    <row r="347" spans="1:20" s="23" customFormat="1" ht="15.75">
      <c r="A347" s="105"/>
      <c r="B347" s="89"/>
      <c r="C347" s="20"/>
      <c r="D347" s="20"/>
      <c r="E347" s="20"/>
      <c r="F347" s="20"/>
      <c r="G347" s="20"/>
      <c r="H347" s="20"/>
      <c r="I347" s="20"/>
      <c r="J347" s="20"/>
      <c r="T347" s="20"/>
    </row>
    <row r="348" spans="1:20" s="23" customFormat="1" ht="15.75">
      <c r="A348" s="105"/>
      <c r="B348" s="89"/>
      <c r="C348" s="20"/>
      <c r="D348" s="20"/>
      <c r="E348" s="20"/>
      <c r="F348" s="20"/>
      <c r="G348" s="20"/>
      <c r="H348" s="20"/>
      <c r="I348" s="20"/>
      <c r="J348" s="20"/>
      <c r="T348" s="20"/>
    </row>
    <row r="349" spans="1:20" s="23" customFormat="1" ht="15.75">
      <c r="A349" s="105"/>
      <c r="B349" s="89"/>
      <c r="C349" s="20"/>
      <c r="D349" s="20"/>
      <c r="E349" s="20"/>
      <c r="F349" s="20"/>
      <c r="G349" s="20"/>
      <c r="H349" s="20"/>
      <c r="I349" s="20"/>
      <c r="J349" s="20"/>
      <c r="T349" s="20"/>
    </row>
    <row r="350" spans="1:20" s="23" customFormat="1" ht="15.75">
      <c r="A350" s="105"/>
      <c r="B350" s="89"/>
      <c r="C350" s="20"/>
      <c r="D350" s="20"/>
      <c r="E350" s="20"/>
      <c r="F350" s="20"/>
      <c r="G350" s="20"/>
      <c r="H350" s="20"/>
      <c r="I350" s="20"/>
      <c r="J350" s="20"/>
      <c r="T350" s="20"/>
    </row>
    <row r="351" spans="1:20" s="23" customFormat="1" ht="15.75">
      <c r="A351" s="105"/>
      <c r="B351" s="89"/>
      <c r="C351" s="20"/>
      <c r="D351" s="20"/>
      <c r="E351" s="20"/>
      <c r="F351" s="20"/>
      <c r="G351" s="20"/>
      <c r="H351" s="20"/>
      <c r="I351" s="20"/>
      <c r="J351" s="20"/>
      <c r="T351" s="20"/>
    </row>
    <row r="352" spans="1:20" s="23" customFormat="1" ht="15.75">
      <c r="A352" s="105"/>
      <c r="B352" s="89"/>
      <c r="C352" s="20"/>
      <c r="D352" s="20"/>
      <c r="E352" s="20"/>
      <c r="F352" s="20"/>
      <c r="G352" s="20"/>
      <c r="H352" s="20"/>
      <c r="I352" s="20"/>
      <c r="J352" s="20"/>
      <c r="T352" s="20"/>
    </row>
    <row r="353" spans="1:20" s="23" customFormat="1" ht="15.75">
      <c r="A353" s="105"/>
      <c r="B353" s="89"/>
      <c r="C353" s="20"/>
      <c r="D353" s="20"/>
      <c r="E353" s="20"/>
      <c r="F353" s="20"/>
      <c r="G353" s="20"/>
      <c r="H353" s="20"/>
      <c r="I353" s="20"/>
      <c r="J353" s="20"/>
      <c r="T353" s="20"/>
    </row>
    <row r="354" spans="1:20" s="23" customFormat="1" ht="15.75">
      <c r="A354" s="105"/>
      <c r="B354" s="89"/>
      <c r="C354" s="20"/>
      <c r="D354" s="20"/>
      <c r="E354" s="20"/>
      <c r="F354" s="20"/>
      <c r="G354" s="20"/>
      <c r="H354" s="20"/>
      <c r="I354" s="20"/>
      <c r="J354" s="20"/>
      <c r="T354" s="20"/>
    </row>
    <row r="355" spans="1:20" s="23" customFormat="1" ht="15.75">
      <c r="A355" s="105"/>
      <c r="B355" s="89"/>
      <c r="C355" s="20"/>
      <c r="D355" s="20"/>
      <c r="E355" s="20"/>
      <c r="F355" s="20"/>
      <c r="G355" s="20"/>
      <c r="H355" s="20"/>
      <c r="I355" s="20"/>
      <c r="J355" s="20"/>
      <c r="T355" s="20"/>
    </row>
    <row r="356" spans="1:20" s="23" customFormat="1" ht="15.75">
      <c r="A356" s="105"/>
      <c r="B356" s="89"/>
      <c r="C356" s="20"/>
      <c r="D356" s="20"/>
      <c r="E356" s="20"/>
      <c r="F356" s="20"/>
      <c r="G356" s="20"/>
      <c r="H356" s="20"/>
      <c r="I356" s="20"/>
      <c r="J356" s="20"/>
      <c r="T356" s="20"/>
    </row>
    <row r="357" spans="1:20" s="23" customFormat="1" ht="15.75">
      <c r="A357" s="105"/>
      <c r="B357" s="89"/>
      <c r="C357" s="20"/>
      <c r="D357" s="20"/>
      <c r="E357" s="20"/>
      <c r="F357" s="20"/>
      <c r="G357" s="20"/>
      <c r="H357" s="20"/>
      <c r="I357" s="20"/>
      <c r="J357" s="20"/>
      <c r="T357" s="20"/>
    </row>
    <row r="358" spans="1:20" s="23" customFormat="1" ht="15.75">
      <c r="A358" s="105"/>
      <c r="B358" s="89"/>
      <c r="C358" s="20"/>
      <c r="D358" s="20"/>
      <c r="E358" s="20"/>
      <c r="F358" s="20"/>
      <c r="G358" s="20"/>
      <c r="H358" s="20"/>
      <c r="I358" s="20"/>
      <c r="J358" s="20"/>
      <c r="T358" s="20"/>
    </row>
    <row r="359" spans="1:20" s="23" customFormat="1" ht="15.75">
      <c r="A359" s="105"/>
      <c r="B359" s="89"/>
      <c r="C359" s="20"/>
      <c r="D359" s="20"/>
      <c r="E359" s="20"/>
      <c r="F359" s="20"/>
      <c r="G359" s="20"/>
      <c r="H359" s="20"/>
      <c r="I359" s="20"/>
      <c r="J359" s="20"/>
      <c r="T359" s="20"/>
    </row>
    <row r="360" spans="1:20" s="23" customFormat="1" ht="15.75">
      <c r="A360" s="105"/>
      <c r="B360" s="89"/>
      <c r="C360" s="20"/>
      <c r="D360" s="20"/>
      <c r="E360" s="20"/>
      <c r="F360" s="20"/>
      <c r="G360" s="20"/>
      <c r="H360" s="20"/>
      <c r="I360" s="20"/>
      <c r="J360" s="20"/>
      <c r="T360" s="20"/>
    </row>
    <row r="361" spans="1:20" s="23" customFormat="1" ht="15.75">
      <c r="A361" s="105"/>
      <c r="B361" s="89"/>
      <c r="C361" s="20"/>
      <c r="D361" s="20"/>
      <c r="E361" s="20"/>
      <c r="F361" s="20"/>
      <c r="G361" s="20"/>
      <c r="H361" s="20"/>
      <c r="I361" s="20"/>
      <c r="J361" s="20"/>
      <c r="T361" s="20"/>
    </row>
    <row r="362" spans="1:20" s="23" customFormat="1" ht="15.75">
      <c r="A362" s="105"/>
      <c r="B362" s="89"/>
      <c r="C362" s="20"/>
      <c r="D362" s="20"/>
      <c r="E362" s="20"/>
      <c r="F362" s="20"/>
      <c r="G362" s="20"/>
      <c r="H362" s="20"/>
      <c r="I362" s="20"/>
      <c r="J362" s="20"/>
      <c r="T362" s="20"/>
    </row>
    <row r="363" spans="1:20" s="23" customFormat="1" ht="15.75">
      <c r="A363" s="105"/>
      <c r="B363" s="89"/>
      <c r="C363" s="20"/>
      <c r="D363" s="20"/>
      <c r="E363" s="20"/>
      <c r="F363" s="20"/>
      <c r="G363" s="20"/>
      <c r="H363" s="20"/>
      <c r="I363" s="20"/>
      <c r="J363" s="20"/>
      <c r="T363" s="20"/>
    </row>
    <row r="364" spans="1:20" s="23" customFormat="1" ht="15.75">
      <c r="A364" s="105"/>
      <c r="B364" s="89"/>
      <c r="C364" s="20"/>
      <c r="D364" s="20"/>
      <c r="E364" s="20"/>
      <c r="F364" s="20"/>
      <c r="G364" s="20"/>
      <c r="H364" s="20"/>
      <c r="I364" s="20"/>
      <c r="J364" s="20"/>
      <c r="T364" s="20"/>
    </row>
    <row r="365" spans="1:20" s="23" customFormat="1" ht="15.75">
      <c r="A365" s="105"/>
      <c r="B365" s="89"/>
      <c r="C365" s="20"/>
      <c r="D365" s="20"/>
      <c r="E365" s="20"/>
      <c r="F365" s="20"/>
      <c r="G365" s="20"/>
      <c r="H365" s="20"/>
      <c r="I365" s="20"/>
      <c r="J365" s="20"/>
      <c r="T365" s="20"/>
    </row>
    <row r="366" spans="1:20" s="23" customFormat="1" ht="15.75">
      <c r="A366" s="105"/>
      <c r="B366" s="89"/>
      <c r="C366" s="20"/>
      <c r="D366" s="20"/>
      <c r="E366" s="20"/>
      <c r="F366" s="20"/>
      <c r="G366" s="20"/>
      <c r="H366" s="20"/>
      <c r="I366" s="20"/>
      <c r="J366" s="20"/>
      <c r="T366" s="20"/>
    </row>
    <row r="367" spans="1:20" s="23" customFormat="1" ht="15.75">
      <c r="A367" s="105"/>
      <c r="B367" s="89"/>
      <c r="C367" s="20"/>
      <c r="D367" s="20"/>
      <c r="E367" s="20"/>
      <c r="F367" s="20"/>
      <c r="G367" s="20"/>
      <c r="H367" s="20"/>
      <c r="I367" s="20"/>
      <c r="J367" s="20"/>
      <c r="T367" s="20"/>
    </row>
    <row r="368" spans="1:20" s="23" customFormat="1" ht="15.75">
      <c r="A368" s="105"/>
      <c r="B368" s="89"/>
      <c r="C368" s="20"/>
      <c r="D368" s="20"/>
      <c r="E368" s="20"/>
      <c r="F368" s="20"/>
      <c r="G368" s="20"/>
      <c r="H368" s="20"/>
      <c r="I368" s="20"/>
      <c r="J368" s="20"/>
      <c r="T368" s="20"/>
    </row>
    <row r="369" spans="1:20" s="23" customFormat="1" ht="15.75">
      <c r="A369" s="105"/>
      <c r="B369" s="89"/>
      <c r="C369" s="20"/>
      <c r="D369" s="20"/>
      <c r="E369" s="20"/>
      <c r="F369" s="20"/>
      <c r="G369" s="20"/>
      <c r="H369" s="20"/>
      <c r="I369" s="20"/>
      <c r="J369" s="20"/>
      <c r="T369" s="20"/>
    </row>
    <row r="370" spans="1:20" s="23" customFormat="1" ht="15.75">
      <c r="A370" s="105"/>
      <c r="B370" s="89"/>
      <c r="C370" s="20"/>
      <c r="D370" s="20"/>
      <c r="E370" s="20"/>
      <c r="F370" s="20"/>
      <c r="G370" s="20"/>
      <c r="H370" s="20"/>
      <c r="I370" s="20"/>
      <c r="J370" s="20"/>
      <c r="T370" s="20"/>
    </row>
    <row r="371" spans="1:20" s="23" customFormat="1" ht="15.75">
      <c r="A371" s="105"/>
      <c r="B371" s="89"/>
      <c r="C371" s="20"/>
      <c r="D371" s="20"/>
      <c r="E371" s="20"/>
      <c r="F371" s="20"/>
      <c r="G371" s="20"/>
      <c r="H371" s="20"/>
      <c r="I371" s="20"/>
      <c r="J371" s="20"/>
      <c r="T371" s="20"/>
    </row>
    <row r="372" spans="1:20" s="23" customFormat="1" ht="15.75">
      <c r="A372" s="105"/>
      <c r="B372" s="89"/>
      <c r="C372" s="20"/>
      <c r="D372" s="20"/>
      <c r="E372" s="20"/>
      <c r="F372" s="20"/>
      <c r="G372" s="20"/>
      <c r="H372" s="20"/>
      <c r="I372" s="20"/>
      <c r="J372" s="20"/>
      <c r="T372" s="20"/>
    </row>
    <row r="373" spans="1:20" s="23" customFormat="1" ht="15.75">
      <c r="A373" s="105"/>
      <c r="B373" s="89"/>
      <c r="C373" s="20"/>
      <c r="D373" s="20"/>
      <c r="E373" s="20"/>
      <c r="F373" s="20"/>
      <c r="G373" s="20"/>
      <c r="H373" s="20"/>
      <c r="I373" s="20"/>
      <c r="J373" s="20"/>
      <c r="T373" s="20"/>
    </row>
    <row r="374" spans="1:20" s="23" customFormat="1" ht="15.75">
      <c r="A374" s="105"/>
      <c r="B374" s="89"/>
      <c r="C374" s="20"/>
      <c r="D374" s="20"/>
      <c r="E374" s="20"/>
      <c r="F374" s="20"/>
      <c r="G374" s="20"/>
      <c r="H374" s="20"/>
      <c r="I374" s="20"/>
      <c r="J374" s="20"/>
      <c r="T374" s="20"/>
    </row>
    <row r="375" spans="1:20" s="23" customFormat="1" ht="15.75">
      <c r="A375" s="105"/>
      <c r="B375" s="89"/>
      <c r="C375" s="20"/>
      <c r="D375" s="20"/>
      <c r="E375" s="20"/>
      <c r="F375" s="20"/>
      <c r="G375" s="20"/>
      <c r="H375" s="20"/>
      <c r="I375" s="20"/>
      <c r="J375" s="20"/>
      <c r="T375" s="20"/>
    </row>
    <row r="376" spans="1:20" s="23" customFormat="1" ht="15.75">
      <c r="A376" s="105"/>
      <c r="B376" s="89"/>
      <c r="C376" s="20"/>
      <c r="D376" s="20"/>
      <c r="E376" s="20"/>
      <c r="F376" s="20"/>
      <c r="G376" s="20"/>
      <c r="H376" s="20"/>
      <c r="I376" s="20"/>
      <c r="J376" s="20"/>
      <c r="T376" s="20"/>
    </row>
    <row r="377" spans="1:20" s="23" customFormat="1" ht="15.75">
      <c r="A377" s="105"/>
      <c r="B377" s="89"/>
      <c r="C377" s="20"/>
      <c r="D377" s="20"/>
      <c r="E377" s="20"/>
      <c r="F377" s="20"/>
      <c r="G377" s="20"/>
      <c r="H377" s="20"/>
      <c r="I377" s="20"/>
      <c r="J377" s="20"/>
      <c r="T377" s="20"/>
    </row>
    <row r="378" spans="1:20" s="23" customFormat="1" ht="15.75">
      <c r="A378" s="105"/>
      <c r="B378" s="89"/>
      <c r="C378" s="20"/>
      <c r="D378" s="20"/>
      <c r="E378" s="20"/>
      <c r="F378" s="20"/>
      <c r="G378" s="20"/>
      <c r="H378" s="20"/>
      <c r="I378" s="20"/>
      <c r="J378" s="20"/>
      <c r="T378" s="20"/>
    </row>
    <row r="379" spans="1:20" s="23" customFormat="1" ht="15.75">
      <c r="A379" s="105"/>
      <c r="B379" s="89"/>
      <c r="C379" s="20"/>
      <c r="D379" s="20"/>
      <c r="E379" s="20"/>
      <c r="F379" s="20"/>
      <c r="G379" s="20"/>
      <c r="H379" s="20"/>
      <c r="I379" s="20"/>
      <c r="J379" s="20"/>
      <c r="T379" s="20"/>
    </row>
    <row r="380" spans="1:20" s="23" customFormat="1" ht="15.75">
      <c r="A380" s="105"/>
      <c r="B380" s="89"/>
      <c r="C380" s="20"/>
      <c r="D380" s="20"/>
      <c r="E380" s="20"/>
      <c r="F380" s="20"/>
      <c r="G380" s="20"/>
      <c r="H380" s="20"/>
      <c r="I380" s="20"/>
      <c r="J380" s="20"/>
      <c r="T380" s="20"/>
    </row>
    <row r="381" spans="1:20" s="23" customFormat="1" ht="15.75">
      <c r="A381" s="105"/>
      <c r="B381" s="89"/>
      <c r="C381" s="20"/>
      <c r="D381" s="20"/>
      <c r="E381" s="20"/>
      <c r="F381" s="20"/>
      <c r="G381" s="20"/>
      <c r="H381" s="20"/>
      <c r="I381" s="20"/>
      <c r="J381" s="20"/>
      <c r="T381" s="20"/>
    </row>
    <row r="382" spans="1:20" s="23" customFormat="1" ht="15.75">
      <c r="A382" s="105"/>
      <c r="B382" s="89"/>
      <c r="C382" s="20"/>
      <c r="D382" s="20"/>
      <c r="E382" s="20"/>
      <c r="F382" s="20"/>
      <c r="G382" s="20"/>
      <c r="H382" s="20"/>
      <c r="I382" s="20"/>
      <c r="J382" s="20"/>
      <c r="T382" s="20"/>
    </row>
    <row r="383" spans="1:20" s="23" customFormat="1" ht="15.75">
      <c r="A383" s="105"/>
      <c r="B383" s="89"/>
      <c r="C383" s="20"/>
      <c r="D383" s="20"/>
      <c r="E383" s="20"/>
      <c r="F383" s="20"/>
      <c r="G383" s="20"/>
      <c r="H383" s="20"/>
      <c r="I383" s="20"/>
      <c r="J383" s="20"/>
      <c r="T383" s="20"/>
    </row>
    <row r="384" spans="1:20" s="23" customFormat="1" ht="15.75">
      <c r="A384" s="105"/>
      <c r="B384" s="89"/>
      <c r="C384" s="20"/>
      <c r="D384" s="20"/>
      <c r="E384" s="20"/>
      <c r="F384" s="20"/>
      <c r="G384" s="20"/>
      <c r="H384" s="20"/>
      <c r="I384" s="20"/>
      <c r="J384" s="20"/>
      <c r="T384" s="20"/>
    </row>
    <row r="385" spans="1:20" s="23" customFormat="1" ht="15.75">
      <c r="A385" s="105"/>
      <c r="B385" s="89"/>
      <c r="C385" s="20"/>
      <c r="D385" s="20"/>
      <c r="E385" s="20"/>
      <c r="F385" s="20"/>
      <c r="G385" s="20"/>
      <c r="H385" s="20"/>
      <c r="I385" s="20"/>
      <c r="J385" s="20"/>
      <c r="T385" s="20"/>
    </row>
    <row r="386" spans="1:20" s="23" customFormat="1" ht="15.75">
      <c r="A386" s="105"/>
      <c r="B386" s="89"/>
      <c r="C386" s="20"/>
      <c r="D386" s="20"/>
      <c r="E386" s="20"/>
      <c r="F386" s="20"/>
      <c r="G386" s="20"/>
      <c r="H386" s="20"/>
      <c r="I386" s="20"/>
      <c r="J386" s="20"/>
      <c r="T386" s="20"/>
    </row>
    <row r="387" spans="1:20" s="23" customFormat="1" ht="15.75">
      <c r="A387" s="105"/>
      <c r="B387" s="89"/>
      <c r="C387" s="20"/>
      <c r="D387" s="20"/>
      <c r="E387" s="20"/>
      <c r="F387" s="20"/>
      <c r="G387" s="20"/>
      <c r="H387" s="20"/>
      <c r="I387" s="20"/>
      <c r="J387" s="20"/>
      <c r="T387" s="20"/>
    </row>
    <row r="388" spans="1:20" s="23" customFormat="1" ht="15.75">
      <c r="A388" s="105"/>
      <c r="B388" s="89"/>
      <c r="C388" s="20"/>
      <c r="D388" s="20"/>
      <c r="E388" s="20"/>
      <c r="F388" s="20"/>
      <c r="G388" s="20"/>
      <c r="H388" s="20"/>
      <c r="I388" s="20"/>
      <c r="J388" s="20"/>
      <c r="T388" s="20"/>
    </row>
    <row r="389" spans="1:20" s="23" customFormat="1" ht="15.75">
      <c r="A389" s="105"/>
      <c r="B389" s="89"/>
      <c r="C389" s="20"/>
      <c r="D389" s="20"/>
      <c r="E389" s="20"/>
      <c r="F389" s="20"/>
      <c r="G389" s="20"/>
      <c r="H389" s="20"/>
      <c r="I389" s="20"/>
      <c r="J389" s="20"/>
      <c r="T389" s="20"/>
    </row>
    <row r="390" spans="1:20" s="23" customFormat="1" ht="15.75">
      <c r="A390" s="105"/>
      <c r="B390" s="89"/>
      <c r="C390" s="20"/>
      <c r="D390" s="20"/>
      <c r="E390" s="20"/>
      <c r="F390" s="20"/>
      <c r="G390" s="20"/>
      <c r="H390" s="20"/>
      <c r="I390" s="20"/>
      <c r="J390" s="20"/>
      <c r="T390" s="20"/>
    </row>
    <row r="391" spans="1:20" s="23" customFormat="1" ht="15.75">
      <c r="A391" s="105"/>
      <c r="B391" s="89"/>
      <c r="C391" s="20"/>
      <c r="D391" s="20"/>
      <c r="E391" s="20"/>
      <c r="F391" s="20"/>
      <c r="G391" s="20"/>
      <c r="H391" s="20"/>
      <c r="I391" s="20"/>
      <c r="J391" s="20"/>
      <c r="T391" s="20"/>
    </row>
    <row r="392" spans="1:20" s="23" customFormat="1" ht="15.75">
      <c r="A392" s="105"/>
      <c r="B392" s="89"/>
      <c r="C392" s="20"/>
      <c r="D392" s="20"/>
      <c r="E392" s="20"/>
      <c r="F392" s="20"/>
      <c r="G392" s="20"/>
      <c r="H392" s="20"/>
      <c r="I392" s="20"/>
      <c r="J392" s="20"/>
      <c r="T392" s="20"/>
    </row>
    <row r="393" spans="1:20" s="23" customFormat="1" ht="15.75">
      <c r="A393" s="105"/>
      <c r="B393" s="89"/>
      <c r="C393" s="20"/>
      <c r="D393" s="20"/>
      <c r="E393" s="20"/>
      <c r="F393" s="20"/>
      <c r="G393" s="20"/>
      <c r="H393" s="20"/>
      <c r="I393" s="20"/>
      <c r="J393" s="20"/>
      <c r="T393" s="20"/>
    </row>
    <row r="394" spans="1:20" s="23" customFormat="1" ht="15.75">
      <c r="A394" s="105"/>
      <c r="B394" s="89"/>
      <c r="C394" s="20"/>
      <c r="D394" s="20"/>
      <c r="E394" s="20"/>
      <c r="F394" s="20"/>
      <c r="G394" s="20"/>
      <c r="H394" s="20"/>
      <c r="I394" s="20"/>
      <c r="J394" s="20"/>
      <c r="T394" s="20"/>
    </row>
    <row r="395" spans="1:20" s="23" customFormat="1" ht="15.75">
      <c r="A395" s="105"/>
      <c r="B395" s="89"/>
      <c r="C395" s="20"/>
      <c r="D395" s="20"/>
      <c r="E395" s="20"/>
      <c r="F395" s="20"/>
      <c r="G395" s="20"/>
      <c r="H395" s="20"/>
      <c r="I395" s="20"/>
      <c r="J395" s="20"/>
      <c r="T395" s="20"/>
    </row>
    <row r="396" spans="1:20" s="23" customFormat="1" ht="15.75">
      <c r="A396" s="105"/>
      <c r="B396" s="89"/>
      <c r="C396" s="20"/>
      <c r="D396" s="20"/>
      <c r="E396" s="20"/>
      <c r="F396" s="20"/>
      <c r="G396" s="20"/>
      <c r="H396" s="20"/>
      <c r="I396" s="20"/>
      <c r="J396" s="20"/>
      <c r="T396" s="20"/>
    </row>
    <row r="397" spans="1:20" s="23" customFormat="1" ht="15.75">
      <c r="A397" s="105"/>
      <c r="B397" s="89"/>
      <c r="C397" s="20"/>
      <c r="D397" s="20"/>
      <c r="E397" s="20"/>
      <c r="F397" s="20"/>
      <c r="G397" s="20"/>
      <c r="H397" s="20"/>
      <c r="I397" s="20"/>
      <c r="J397" s="20"/>
      <c r="T397" s="20"/>
    </row>
    <row r="398" spans="1:20" s="23" customFormat="1" ht="15.75">
      <c r="A398" s="105"/>
      <c r="B398" s="89"/>
      <c r="C398" s="20"/>
      <c r="D398" s="20"/>
      <c r="E398" s="20"/>
      <c r="F398" s="20"/>
      <c r="G398" s="20"/>
      <c r="H398" s="20"/>
      <c r="I398" s="20"/>
      <c r="J398" s="20"/>
      <c r="T398" s="20"/>
    </row>
    <row r="399" spans="1:20" s="23" customFormat="1" ht="15.75">
      <c r="A399" s="105"/>
      <c r="B399" s="89"/>
      <c r="C399" s="20"/>
      <c r="D399" s="20"/>
      <c r="E399" s="20"/>
      <c r="F399" s="20"/>
      <c r="G399" s="20"/>
      <c r="H399" s="20"/>
      <c r="I399" s="20"/>
      <c r="J399" s="20"/>
      <c r="T399" s="20"/>
    </row>
    <row r="400" spans="1:20" s="23" customFormat="1" ht="15.75">
      <c r="A400" s="105"/>
      <c r="B400" s="89"/>
      <c r="C400" s="20"/>
      <c r="D400" s="20"/>
      <c r="E400" s="20"/>
      <c r="F400" s="20"/>
      <c r="G400" s="20"/>
      <c r="H400" s="20"/>
      <c r="I400" s="20"/>
      <c r="J400" s="20"/>
      <c r="T400" s="20"/>
    </row>
    <row r="401" spans="1:20" s="23" customFormat="1" ht="15.75">
      <c r="A401" s="105"/>
      <c r="B401" s="89"/>
      <c r="C401" s="20"/>
      <c r="D401" s="20"/>
      <c r="E401" s="20"/>
      <c r="F401" s="20"/>
      <c r="G401" s="20"/>
      <c r="H401" s="20"/>
      <c r="I401" s="20"/>
      <c r="J401" s="20"/>
      <c r="T401" s="20"/>
    </row>
    <row r="402" spans="1:20" s="23" customFormat="1" ht="15.75">
      <c r="A402" s="105"/>
      <c r="B402" s="89"/>
      <c r="C402" s="20"/>
      <c r="D402" s="20"/>
      <c r="E402" s="20"/>
      <c r="F402" s="20"/>
      <c r="G402" s="20"/>
      <c r="H402" s="20"/>
      <c r="I402" s="20"/>
      <c r="J402" s="20"/>
      <c r="T402" s="20"/>
    </row>
    <row r="403" spans="1:20" s="23" customFormat="1" ht="15.75">
      <c r="A403" s="105"/>
      <c r="B403" s="89"/>
      <c r="C403" s="20"/>
      <c r="D403" s="20"/>
      <c r="E403" s="20"/>
      <c r="F403" s="20"/>
      <c r="G403" s="20"/>
      <c r="H403" s="20"/>
      <c r="I403" s="20"/>
      <c r="J403" s="20"/>
      <c r="T403" s="20"/>
    </row>
    <row r="404" spans="1:20" s="23" customFormat="1" ht="15.75">
      <c r="A404" s="105"/>
      <c r="B404" s="89"/>
      <c r="C404" s="20"/>
      <c r="D404" s="20"/>
      <c r="E404" s="20"/>
      <c r="F404" s="20"/>
      <c r="G404" s="20"/>
      <c r="H404" s="20"/>
      <c r="I404" s="20"/>
      <c r="J404" s="20"/>
      <c r="T404" s="20"/>
    </row>
    <row r="405" spans="1:20" s="23" customFormat="1" ht="15.75">
      <c r="A405" s="105"/>
      <c r="B405" s="89"/>
      <c r="C405" s="20"/>
      <c r="D405" s="20"/>
      <c r="E405" s="20"/>
      <c r="F405" s="20"/>
      <c r="G405" s="20"/>
      <c r="H405" s="20"/>
      <c r="I405" s="20"/>
      <c r="J405" s="20"/>
      <c r="T405" s="20"/>
    </row>
    <row r="406" spans="1:20" s="23" customFormat="1" ht="15.75">
      <c r="A406" s="105"/>
      <c r="B406" s="89"/>
      <c r="C406" s="20"/>
      <c r="D406" s="20"/>
      <c r="E406" s="20"/>
      <c r="F406" s="20"/>
      <c r="G406" s="20"/>
      <c r="H406" s="20"/>
      <c r="I406" s="20"/>
      <c r="J406" s="20"/>
      <c r="T406" s="20"/>
    </row>
    <row r="407" spans="1:20" s="23" customFormat="1" ht="15.75">
      <c r="A407" s="105"/>
      <c r="B407" s="89"/>
      <c r="C407" s="20"/>
      <c r="D407" s="20"/>
      <c r="E407" s="20"/>
      <c r="F407" s="20"/>
      <c r="G407" s="20"/>
      <c r="H407" s="20"/>
      <c r="I407" s="20"/>
      <c r="J407" s="20"/>
      <c r="T407" s="20"/>
    </row>
    <row r="408" spans="1:20" s="23" customFormat="1" ht="15.75">
      <c r="A408" s="105"/>
      <c r="B408" s="89"/>
      <c r="C408" s="20"/>
      <c r="D408" s="20"/>
      <c r="E408" s="20"/>
      <c r="F408" s="20"/>
      <c r="G408" s="20"/>
      <c r="H408" s="20"/>
      <c r="I408" s="20"/>
      <c r="J408" s="20"/>
      <c r="T408" s="20"/>
    </row>
    <row r="409" spans="1:20" s="23" customFormat="1" ht="15.75">
      <c r="A409" s="105"/>
      <c r="B409" s="89"/>
      <c r="C409" s="20"/>
      <c r="D409" s="20"/>
      <c r="E409" s="20"/>
      <c r="F409" s="20"/>
      <c r="G409" s="20"/>
      <c r="H409" s="20"/>
      <c r="I409" s="20"/>
      <c r="J409" s="20"/>
      <c r="T409" s="20"/>
    </row>
    <row r="410" spans="1:20" s="23" customFormat="1" ht="15.75">
      <c r="A410" s="105"/>
      <c r="B410" s="89"/>
      <c r="C410" s="20"/>
      <c r="D410" s="20"/>
      <c r="E410" s="20"/>
      <c r="F410" s="20"/>
      <c r="G410" s="20"/>
      <c r="H410" s="20"/>
      <c r="I410" s="20"/>
      <c r="J410" s="20"/>
      <c r="T410" s="20"/>
    </row>
    <row r="411" spans="1:20" s="23" customFormat="1" ht="15.75">
      <c r="A411" s="105"/>
      <c r="B411" s="89"/>
      <c r="C411" s="20"/>
      <c r="D411" s="20"/>
      <c r="E411" s="20"/>
      <c r="F411" s="20"/>
      <c r="G411" s="20"/>
      <c r="H411" s="20"/>
      <c r="I411" s="20"/>
      <c r="J411" s="20"/>
      <c r="T411" s="20"/>
    </row>
    <row r="412" spans="1:20" s="23" customFormat="1" ht="15.75">
      <c r="A412" s="105"/>
      <c r="B412" s="89"/>
      <c r="C412" s="20"/>
      <c r="D412" s="20"/>
      <c r="E412" s="20"/>
      <c r="F412" s="20"/>
      <c r="G412" s="20"/>
      <c r="H412" s="20"/>
      <c r="I412" s="20"/>
      <c r="J412" s="20"/>
      <c r="T412" s="20"/>
    </row>
    <row r="413" spans="1:20" s="23" customFormat="1" ht="15.75">
      <c r="A413" s="105"/>
      <c r="B413" s="89"/>
      <c r="C413" s="20"/>
      <c r="D413" s="20"/>
      <c r="E413" s="20"/>
      <c r="F413" s="20"/>
      <c r="G413" s="20"/>
      <c r="H413" s="20"/>
      <c r="I413" s="20"/>
      <c r="J413" s="20"/>
      <c r="T413" s="20"/>
    </row>
    <row r="414" spans="1:20" s="23" customFormat="1" ht="15.75">
      <c r="A414" s="105"/>
      <c r="B414" s="89"/>
      <c r="C414" s="20"/>
      <c r="D414" s="20"/>
      <c r="E414" s="20"/>
      <c r="F414" s="20"/>
      <c r="G414" s="20"/>
      <c r="H414" s="20"/>
      <c r="I414" s="20"/>
      <c r="J414" s="20"/>
      <c r="T414" s="20"/>
    </row>
    <row r="415" spans="1:20" s="23" customFormat="1" ht="15.75">
      <c r="A415" s="105"/>
      <c r="B415" s="89"/>
      <c r="C415" s="20"/>
      <c r="D415" s="20"/>
      <c r="E415" s="20"/>
      <c r="F415" s="20"/>
      <c r="G415" s="20"/>
      <c r="H415" s="20"/>
      <c r="I415" s="20"/>
      <c r="J415" s="20"/>
      <c r="T415" s="20"/>
    </row>
    <row r="416" spans="1:20" s="23" customFormat="1" ht="15.75">
      <c r="A416" s="105"/>
      <c r="B416" s="89"/>
      <c r="C416" s="20"/>
      <c r="D416" s="20"/>
      <c r="E416" s="20"/>
      <c r="F416" s="20"/>
      <c r="G416" s="20"/>
      <c r="H416" s="20"/>
      <c r="I416" s="20"/>
      <c r="J416" s="20"/>
      <c r="T416" s="20"/>
    </row>
    <row r="417" spans="1:20" s="23" customFormat="1" ht="15.75">
      <c r="A417" s="105"/>
      <c r="B417" s="89"/>
      <c r="C417" s="20"/>
      <c r="D417" s="20"/>
      <c r="E417" s="20"/>
      <c r="F417" s="20"/>
      <c r="G417" s="20"/>
      <c r="H417" s="20"/>
      <c r="I417" s="20"/>
      <c r="J417" s="20"/>
      <c r="T417" s="20"/>
    </row>
    <row r="418" spans="1:20" s="23" customFormat="1" ht="15.75">
      <c r="A418" s="105"/>
      <c r="B418" s="89"/>
      <c r="C418" s="20"/>
      <c r="D418" s="20"/>
      <c r="E418" s="20"/>
      <c r="F418" s="20"/>
      <c r="G418" s="20"/>
      <c r="H418" s="20"/>
      <c r="I418" s="20"/>
      <c r="J418" s="20"/>
      <c r="T418" s="20"/>
    </row>
    <row r="419" spans="1:20" s="23" customFormat="1" ht="15.75">
      <c r="A419" s="105"/>
      <c r="B419" s="89"/>
      <c r="C419" s="20"/>
      <c r="D419" s="20"/>
      <c r="E419" s="20"/>
      <c r="F419" s="20"/>
      <c r="G419" s="20"/>
      <c r="H419" s="20"/>
      <c r="I419" s="20"/>
      <c r="J419" s="20"/>
      <c r="T419" s="20"/>
    </row>
    <row r="420" spans="1:20" s="23" customFormat="1" ht="15.75">
      <c r="A420" s="105"/>
      <c r="B420" s="89"/>
      <c r="C420" s="20"/>
      <c r="D420" s="20"/>
      <c r="E420" s="20"/>
      <c r="F420" s="20"/>
      <c r="G420" s="20"/>
      <c r="H420" s="20"/>
      <c r="I420" s="20"/>
      <c r="J420" s="20"/>
      <c r="T420" s="20"/>
    </row>
    <row r="421" spans="1:20" s="23" customFormat="1" ht="15.75">
      <c r="A421" s="105"/>
      <c r="B421" s="89"/>
      <c r="C421" s="20"/>
      <c r="D421" s="20"/>
      <c r="E421" s="20"/>
      <c r="F421" s="20"/>
      <c r="G421" s="20"/>
      <c r="H421" s="20"/>
      <c r="I421" s="20"/>
      <c r="J421" s="20"/>
      <c r="T421" s="20"/>
    </row>
    <row r="422" spans="1:20" s="23" customFormat="1" ht="15.75">
      <c r="A422" s="105"/>
      <c r="B422" s="89"/>
      <c r="C422" s="20"/>
      <c r="D422" s="20"/>
      <c r="E422" s="20"/>
      <c r="F422" s="20"/>
      <c r="G422" s="20"/>
      <c r="H422" s="20"/>
      <c r="I422" s="20"/>
      <c r="J422" s="20"/>
      <c r="T422" s="20"/>
    </row>
    <row r="423" spans="1:20" s="23" customFormat="1" ht="15.75">
      <c r="A423" s="105"/>
      <c r="B423" s="89"/>
      <c r="C423" s="20"/>
      <c r="D423" s="20"/>
      <c r="E423" s="20"/>
      <c r="F423" s="20"/>
      <c r="G423" s="20"/>
      <c r="H423" s="20"/>
      <c r="I423" s="20"/>
      <c r="J423" s="20"/>
      <c r="T423" s="20"/>
    </row>
    <row r="424" spans="1:20" s="23" customFormat="1" ht="15.75">
      <c r="A424" s="105"/>
      <c r="B424" s="89"/>
      <c r="C424" s="20"/>
      <c r="D424" s="20"/>
      <c r="E424" s="20"/>
      <c r="F424" s="20"/>
      <c r="G424" s="20"/>
      <c r="H424" s="20"/>
      <c r="I424" s="20"/>
      <c r="J424" s="20"/>
      <c r="T424" s="20"/>
    </row>
    <row r="425" spans="1:20" s="23" customFormat="1" ht="15.75">
      <c r="A425" s="105"/>
      <c r="B425" s="89"/>
      <c r="C425" s="20"/>
      <c r="D425" s="20"/>
      <c r="E425" s="20"/>
      <c r="F425" s="20"/>
      <c r="G425" s="20"/>
      <c r="H425" s="20"/>
      <c r="I425" s="20"/>
      <c r="J425" s="20"/>
      <c r="T425" s="20"/>
    </row>
    <row r="426" spans="1:20" s="23" customFormat="1" ht="15.75">
      <c r="A426" s="105"/>
      <c r="B426" s="89"/>
      <c r="C426" s="20"/>
      <c r="D426" s="20"/>
      <c r="E426" s="20"/>
      <c r="F426" s="20"/>
      <c r="G426" s="20"/>
      <c r="H426" s="20"/>
      <c r="I426" s="20"/>
      <c r="J426" s="20"/>
      <c r="T426" s="20"/>
    </row>
    <row r="427" spans="1:20" s="23" customFormat="1" ht="15.75">
      <c r="A427" s="105"/>
      <c r="B427" s="89"/>
      <c r="C427" s="20"/>
      <c r="D427" s="20"/>
      <c r="E427" s="20"/>
      <c r="F427" s="20"/>
      <c r="G427" s="20"/>
      <c r="H427" s="20"/>
      <c r="I427" s="20"/>
      <c r="J427" s="20"/>
      <c r="T427" s="20"/>
    </row>
    <row r="428" spans="1:20" s="23" customFormat="1" ht="15.75">
      <c r="A428" s="105"/>
      <c r="B428" s="89"/>
      <c r="C428" s="20"/>
      <c r="D428" s="20"/>
      <c r="E428" s="20"/>
      <c r="F428" s="20"/>
      <c r="G428" s="20"/>
      <c r="H428" s="20"/>
      <c r="I428" s="20"/>
      <c r="J428" s="20"/>
      <c r="T428" s="20"/>
    </row>
    <row r="429" spans="1:20" s="23" customFormat="1" ht="15.75">
      <c r="A429" s="105"/>
      <c r="B429" s="89"/>
      <c r="C429" s="20"/>
      <c r="D429" s="20"/>
      <c r="E429" s="20"/>
      <c r="F429" s="20"/>
      <c r="G429" s="20"/>
      <c r="H429" s="20"/>
      <c r="I429" s="20"/>
      <c r="J429" s="20"/>
      <c r="T429" s="20"/>
    </row>
    <row r="430" spans="1:20" s="23" customFormat="1" ht="15.75">
      <c r="A430" s="105"/>
      <c r="B430" s="89"/>
      <c r="C430" s="20"/>
      <c r="D430" s="20"/>
      <c r="E430" s="20"/>
      <c r="F430" s="20"/>
      <c r="G430" s="20"/>
      <c r="H430" s="20"/>
      <c r="I430" s="20"/>
      <c r="J430" s="20"/>
      <c r="T430" s="20"/>
    </row>
    <row r="431" spans="1:20" s="23" customFormat="1" ht="15.75">
      <c r="A431" s="105"/>
      <c r="B431" s="89"/>
      <c r="C431" s="20"/>
      <c r="D431" s="20"/>
      <c r="E431" s="20"/>
      <c r="F431" s="20"/>
      <c r="G431" s="20"/>
      <c r="H431" s="20"/>
      <c r="I431" s="20"/>
      <c r="J431" s="20"/>
      <c r="T431" s="20"/>
    </row>
    <row r="432" spans="1:20" s="23" customFormat="1" ht="15.75">
      <c r="A432" s="105"/>
      <c r="B432" s="89"/>
      <c r="C432" s="20"/>
      <c r="D432" s="20"/>
      <c r="E432" s="20"/>
      <c r="F432" s="20"/>
      <c r="G432" s="20"/>
      <c r="H432" s="20"/>
      <c r="I432" s="20"/>
      <c r="J432" s="20"/>
      <c r="T432" s="20"/>
    </row>
    <row r="433" spans="1:20" s="23" customFormat="1" ht="15.75">
      <c r="A433" s="105"/>
      <c r="B433" s="89"/>
      <c r="C433" s="20"/>
      <c r="D433" s="20"/>
      <c r="E433" s="20"/>
      <c r="F433" s="20"/>
      <c r="G433" s="20"/>
      <c r="H433" s="20"/>
      <c r="I433" s="20"/>
      <c r="J433" s="20"/>
      <c r="T433" s="20"/>
    </row>
    <row r="434" spans="1:20" s="23" customFormat="1" ht="15.75">
      <c r="A434" s="105"/>
      <c r="B434" s="89"/>
      <c r="C434" s="20"/>
      <c r="D434" s="20"/>
      <c r="E434" s="20"/>
      <c r="F434" s="20"/>
      <c r="G434" s="20"/>
      <c r="H434" s="20"/>
      <c r="I434" s="20"/>
      <c r="J434" s="20"/>
      <c r="T434" s="20"/>
    </row>
    <row r="435" spans="1:20" s="23" customFormat="1" ht="15.75">
      <c r="A435" s="105"/>
      <c r="B435" s="89"/>
      <c r="C435" s="20"/>
      <c r="D435" s="20"/>
      <c r="E435" s="20"/>
      <c r="F435" s="20"/>
      <c r="G435" s="20"/>
      <c r="H435" s="20"/>
      <c r="I435" s="20"/>
      <c r="J435" s="20"/>
      <c r="T435" s="20"/>
    </row>
    <row r="436" spans="1:20" s="23" customFormat="1" ht="15.75">
      <c r="A436" s="105"/>
      <c r="B436" s="89"/>
      <c r="C436" s="20"/>
      <c r="D436" s="20"/>
      <c r="E436" s="20"/>
      <c r="F436" s="20"/>
      <c r="G436" s="20"/>
      <c r="H436" s="20"/>
      <c r="I436" s="20"/>
      <c r="J436" s="20"/>
      <c r="T436" s="20"/>
    </row>
    <row r="437" spans="1:20" s="23" customFormat="1" ht="15.75">
      <c r="A437" s="105"/>
      <c r="B437" s="89"/>
      <c r="C437" s="20"/>
      <c r="D437" s="20"/>
      <c r="E437" s="20"/>
      <c r="F437" s="20"/>
      <c r="G437" s="20"/>
      <c r="H437" s="20"/>
      <c r="I437" s="20"/>
      <c r="J437" s="20"/>
      <c r="T437" s="20"/>
    </row>
    <row r="438" spans="1:20" s="23" customFormat="1" ht="15.75">
      <c r="A438" s="105"/>
      <c r="B438" s="89"/>
      <c r="C438" s="20"/>
      <c r="D438" s="20"/>
      <c r="E438" s="20"/>
      <c r="F438" s="20"/>
      <c r="G438" s="20"/>
      <c r="H438" s="20"/>
      <c r="I438" s="20"/>
      <c r="J438" s="20"/>
      <c r="T438" s="20"/>
    </row>
    <row r="439" spans="1:20" s="23" customFormat="1" ht="15.75">
      <c r="A439" s="105"/>
      <c r="B439" s="89"/>
      <c r="C439" s="20"/>
      <c r="D439" s="20"/>
      <c r="E439" s="20"/>
      <c r="F439" s="20"/>
      <c r="G439" s="20"/>
      <c r="H439" s="20"/>
      <c r="I439" s="20"/>
      <c r="J439" s="20"/>
      <c r="T439" s="20"/>
    </row>
    <row r="440" spans="1:20" s="23" customFormat="1" ht="15.75">
      <c r="A440" s="105"/>
      <c r="B440" s="89"/>
      <c r="C440" s="20"/>
      <c r="D440" s="20"/>
      <c r="E440" s="20"/>
      <c r="F440" s="20"/>
      <c r="G440" s="20"/>
      <c r="H440" s="20"/>
      <c r="I440" s="20"/>
      <c r="J440" s="20"/>
      <c r="T440" s="20"/>
    </row>
    <row r="441" spans="1:20" s="23" customFormat="1" ht="15.75">
      <c r="A441" s="105"/>
      <c r="B441" s="89"/>
      <c r="C441" s="20"/>
      <c r="D441" s="20"/>
      <c r="E441" s="20"/>
      <c r="F441" s="20"/>
      <c r="G441" s="20"/>
      <c r="H441" s="20"/>
      <c r="I441" s="20"/>
      <c r="J441" s="20"/>
      <c r="T441" s="20"/>
    </row>
    <row r="442" spans="1:20" s="23" customFormat="1" ht="15.75">
      <c r="A442" s="105"/>
      <c r="B442" s="89"/>
      <c r="C442" s="20"/>
      <c r="D442" s="20"/>
      <c r="E442" s="20"/>
      <c r="F442" s="20"/>
      <c r="G442" s="20"/>
      <c r="H442" s="20"/>
      <c r="I442" s="20"/>
      <c r="J442" s="20"/>
      <c r="T442" s="20"/>
    </row>
    <row r="443" spans="1:20" s="23" customFormat="1" ht="15.75">
      <c r="A443" s="105"/>
      <c r="B443" s="89"/>
      <c r="C443" s="20"/>
      <c r="D443" s="20"/>
      <c r="E443" s="20"/>
      <c r="F443" s="20"/>
      <c r="G443" s="20"/>
      <c r="H443" s="20"/>
      <c r="I443" s="20"/>
      <c r="J443" s="20"/>
      <c r="T443" s="20"/>
    </row>
    <row r="444" spans="1:20" s="23" customFormat="1" ht="15.75">
      <c r="A444" s="105"/>
      <c r="B444" s="89"/>
      <c r="C444" s="20"/>
      <c r="D444" s="20"/>
      <c r="E444" s="20"/>
      <c r="F444" s="20"/>
      <c r="G444" s="20"/>
      <c r="H444" s="20"/>
      <c r="I444" s="20"/>
      <c r="J444" s="20"/>
      <c r="T444" s="20"/>
    </row>
    <row r="445" spans="1:20" s="23" customFormat="1" ht="15.75">
      <c r="A445" s="105"/>
      <c r="B445" s="89"/>
      <c r="C445" s="20"/>
      <c r="D445" s="20"/>
      <c r="E445" s="20"/>
      <c r="F445" s="20"/>
      <c r="G445" s="20"/>
      <c r="H445" s="20"/>
      <c r="I445" s="20"/>
      <c r="J445" s="20"/>
      <c r="T445" s="20"/>
    </row>
    <row r="446" spans="1:20" s="23" customFormat="1" ht="15.75">
      <c r="A446" s="105"/>
      <c r="B446" s="89"/>
      <c r="C446" s="20"/>
      <c r="D446" s="20"/>
      <c r="E446" s="20"/>
      <c r="F446" s="20"/>
      <c r="G446" s="20"/>
      <c r="H446" s="20"/>
      <c r="I446" s="20"/>
      <c r="J446" s="20"/>
      <c r="T446" s="20"/>
    </row>
    <row r="447" spans="1:20" s="23" customFormat="1" ht="15.75">
      <c r="A447" s="105"/>
      <c r="B447" s="89"/>
      <c r="C447" s="20"/>
      <c r="D447" s="20"/>
      <c r="E447" s="20"/>
      <c r="F447" s="20"/>
      <c r="G447" s="20"/>
      <c r="H447" s="20"/>
      <c r="I447" s="20"/>
      <c r="J447" s="20"/>
      <c r="T447" s="20"/>
    </row>
    <row r="448" spans="1:20" s="23" customFormat="1" ht="15.75">
      <c r="A448" s="105"/>
      <c r="B448" s="89"/>
      <c r="C448" s="20"/>
      <c r="D448" s="20"/>
      <c r="E448" s="20"/>
      <c r="F448" s="20"/>
      <c r="G448" s="20"/>
      <c r="H448" s="20"/>
      <c r="I448" s="20"/>
      <c r="J448" s="20"/>
      <c r="T448" s="20"/>
    </row>
    <row r="449" spans="1:20" s="23" customFormat="1" ht="15.75">
      <c r="A449" s="105"/>
      <c r="B449" s="89"/>
      <c r="C449" s="20"/>
      <c r="D449" s="20"/>
      <c r="E449" s="20"/>
      <c r="F449" s="20"/>
      <c r="G449" s="20"/>
      <c r="H449" s="20"/>
      <c r="I449" s="20"/>
      <c r="J449" s="20"/>
      <c r="T449" s="20"/>
    </row>
    <row r="450" spans="1:20" s="23" customFormat="1" ht="15.75">
      <c r="A450" s="105"/>
      <c r="B450" s="89"/>
      <c r="C450" s="20"/>
      <c r="D450" s="20"/>
      <c r="E450" s="20"/>
      <c r="F450" s="20"/>
      <c r="G450" s="20"/>
      <c r="H450" s="20"/>
      <c r="I450" s="20"/>
      <c r="J450" s="20"/>
      <c r="T450" s="20"/>
    </row>
    <row r="451" spans="1:20" s="23" customFormat="1" ht="15.75">
      <c r="A451" s="105"/>
      <c r="B451" s="89"/>
      <c r="C451" s="20"/>
      <c r="D451" s="20"/>
      <c r="E451" s="20"/>
      <c r="F451" s="20"/>
      <c r="G451" s="20"/>
      <c r="H451" s="20"/>
      <c r="I451" s="20"/>
      <c r="J451" s="20"/>
      <c r="T451" s="20"/>
    </row>
    <row r="452" spans="1:20" s="23" customFormat="1" ht="15.75">
      <c r="A452" s="105"/>
      <c r="B452" s="89"/>
      <c r="C452" s="20"/>
      <c r="D452" s="20"/>
      <c r="E452" s="20"/>
      <c r="F452" s="20"/>
      <c r="G452" s="20"/>
      <c r="H452" s="20"/>
      <c r="I452" s="20"/>
      <c r="J452" s="20"/>
      <c r="T452" s="20"/>
    </row>
    <row r="453" spans="1:20" s="23" customFormat="1" ht="15.75">
      <c r="A453" s="105"/>
      <c r="B453" s="89"/>
      <c r="C453" s="20"/>
      <c r="D453" s="20"/>
      <c r="E453" s="20"/>
      <c r="F453" s="20"/>
      <c r="G453" s="20"/>
      <c r="H453" s="20"/>
      <c r="I453" s="20"/>
      <c r="J453" s="20"/>
      <c r="T453" s="20"/>
    </row>
    <row r="454" spans="1:20" s="23" customFormat="1" ht="15.75">
      <c r="A454" s="105"/>
      <c r="B454" s="89"/>
      <c r="C454" s="20"/>
      <c r="D454" s="20"/>
      <c r="E454" s="20"/>
      <c r="F454" s="20"/>
      <c r="G454" s="20"/>
      <c r="H454" s="20"/>
      <c r="I454" s="20"/>
      <c r="J454" s="20"/>
      <c r="T454" s="20"/>
    </row>
    <row r="455" spans="1:20" s="23" customFormat="1" ht="15.75">
      <c r="A455" s="105"/>
      <c r="B455" s="89"/>
      <c r="C455" s="20"/>
      <c r="D455" s="20"/>
      <c r="E455" s="20"/>
      <c r="F455" s="20"/>
      <c r="G455" s="20"/>
      <c r="H455" s="20"/>
      <c r="I455" s="20"/>
      <c r="J455" s="20"/>
      <c r="T455" s="20"/>
    </row>
    <row r="456" spans="1:20" s="23" customFormat="1" ht="15.75">
      <c r="A456" s="105"/>
      <c r="B456" s="89"/>
      <c r="C456" s="20"/>
      <c r="D456" s="20"/>
      <c r="E456" s="20"/>
      <c r="F456" s="20"/>
      <c r="G456" s="20"/>
      <c r="H456" s="20"/>
      <c r="I456" s="20"/>
      <c r="J456" s="20"/>
      <c r="T456" s="20"/>
    </row>
    <row r="457" spans="1:20" s="23" customFormat="1" ht="15.75">
      <c r="A457" s="105"/>
      <c r="B457" s="89"/>
      <c r="C457" s="20"/>
      <c r="D457" s="20"/>
      <c r="E457" s="20"/>
      <c r="F457" s="20"/>
      <c r="G457" s="20"/>
      <c r="H457" s="20"/>
      <c r="I457" s="20"/>
      <c r="J457" s="20"/>
      <c r="T457" s="20"/>
    </row>
    <row r="458" spans="1:20" s="23" customFormat="1" ht="15.75">
      <c r="A458" s="105"/>
      <c r="B458" s="89"/>
      <c r="C458" s="20"/>
      <c r="D458" s="20"/>
      <c r="E458" s="20"/>
      <c r="F458" s="20"/>
      <c r="G458" s="20"/>
      <c r="H458" s="20"/>
      <c r="I458" s="20"/>
      <c r="J458" s="20"/>
      <c r="T458" s="20"/>
    </row>
    <row r="459" spans="1:20" s="23" customFormat="1" ht="15.75">
      <c r="A459" s="105"/>
      <c r="B459" s="89"/>
      <c r="C459" s="20"/>
      <c r="D459" s="20"/>
      <c r="E459" s="20"/>
      <c r="F459" s="20"/>
      <c r="G459" s="20"/>
      <c r="H459" s="20"/>
      <c r="I459" s="20"/>
      <c r="J459" s="20"/>
      <c r="T459" s="20"/>
    </row>
    <row r="460" spans="1:20" s="23" customFormat="1" ht="15.75">
      <c r="A460" s="105"/>
      <c r="B460" s="89"/>
      <c r="C460" s="20"/>
      <c r="D460" s="20"/>
      <c r="E460" s="20"/>
      <c r="F460" s="20"/>
      <c r="G460" s="20"/>
      <c r="H460" s="20"/>
      <c r="I460" s="20"/>
      <c r="J460" s="20"/>
      <c r="T460" s="20"/>
    </row>
    <row r="461" spans="1:20" s="23" customFormat="1" ht="15.75">
      <c r="A461" s="105"/>
      <c r="B461" s="89"/>
      <c r="C461" s="20"/>
      <c r="D461" s="20"/>
      <c r="E461" s="20"/>
      <c r="F461" s="20"/>
      <c r="G461" s="20"/>
      <c r="H461" s="20"/>
      <c r="I461" s="20"/>
      <c r="J461" s="20"/>
      <c r="T461" s="20"/>
    </row>
    <row r="462" spans="1:20" s="23" customFormat="1" ht="15.75">
      <c r="A462" s="105"/>
      <c r="B462" s="89"/>
      <c r="C462" s="20"/>
      <c r="D462" s="20"/>
      <c r="E462" s="20"/>
      <c r="F462" s="20"/>
      <c r="G462" s="20"/>
      <c r="H462" s="20"/>
      <c r="I462" s="20"/>
      <c r="J462" s="20"/>
      <c r="T462" s="20"/>
    </row>
    <row r="463" spans="1:20" s="23" customFormat="1" ht="15.75">
      <c r="A463" s="105"/>
      <c r="B463" s="89"/>
      <c r="C463" s="20"/>
      <c r="D463" s="20"/>
      <c r="E463" s="20"/>
      <c r="F463" s="20"/>
      <c r="G463" s="20"/>
      <c r="H463" s="20"/>
      <c r="I463" s="20"/>
      <c r="J463" s="20"/>
      <c r="T463" s="20"/>
    </row>
    <row r="464" spans="1:20" s="23" customFormat="1" ht="15.75">
      <c r="A464" s="105"/>
      <c r="B464" s="89"/>
      <c r="C464" s="20"/>
      <c r="D464" s="20"/>
      <c r="E464" s="20"/>
      <c r="F464" s="20"/>
      <c r="G464" s="20"/>
      <c r="H464" s="20"/>
      <c r="I464" s="20"/>
      <c r="J464" s="20"/>
      <c r="T464" s="20"/>
    </row>
    <row r="465" spans="1:20" s="23" customFormat="1" ht="15.75">
      <c r="A465" s="105"/>
      <c r="B465" s="89"/>
      <c r="C465" s="20"/>
      <c r="D465" s="20"/>
      <c r="E465" s="20"/>
      <c r="F465" s="20"/>
      <c r="G465" s="20"/>
      <c r="H465" s="20"/>
      <c r="I465" s="20"/>
      <c r="J465" s="20"/>
      <c r="T465" s="20"/>
    </row>
    <row r="466" spans="1:20" s="23" customFormat="1" ht="15.75">
      <c r="A466" s="105"/>
      <c r="B466" s="89"/>
      <c r="C466" s="20"/>
      <c r="D466" s="20"/>
      <c r="E466" s="20"/>
      <c r="F466" s="20"/>
      <c r="G466" s="20"/>
      <c r="H466" s="20"/>
      <c r="I466" s="20"/>
      <c r="J466" s="20"/>
      <c r="T466" s="20"/>
    </row>
    <row r="467" spans="1:20" s="23" customFormat="1" ht="15.75">
      <c r="A467" s="105"/>
      <c r="B467" s="89"/>
      <c r="C467" s="20"/>
      <c r="D467" s="20"/>
      <c r="E467" s="20"/>
      <c r="F467" s="20"/>
      <c r="G467" s="20"/>
      <c r="H467" s="20"/>
      <c r="I467" s="20"/>
      <c r="J467" s="20"/>
      <c r="T467" s="20"/>
    </row>
    <row r="468" spans="1:20" s="23" customFormat="1" ht="15.75">
      <c r="A468" s="105"/>
      <c r="B468" s="89"/>
      <c r="C468" s="20"/>
      <c r="D468" s="20"/>
      <c r="E468" s="20"/>
      <c r="F468" s="20"/>
      <c r="G468" s="20"/>
      <c r="H468" s="20"/>
      <c r="I468" s="20"/>
      <c r="J468" s="20"/>
      <c r="T468" s="20"/>
    </row>
    <row r="469" spans="1:20" s="23" customFormat="1" ht="15.75">
      <c r="A469" s="105"/>
      <c r="B469" s="89"/>
      <c r="C469" s="20"/>
      <c r="D469" s="20"/>
      <c r="E469" s="20"/>
      <c r="F469" s="20"/>
      <c r="G469" s="20"/>
      <c r="H469" s="20"/>
      <c r="I469" s="20"/>
      <c r="J469" s="20"/>
      <c r="T469" s="20"/>
    </row>
    <row r="470" spans="1:20" s="23" customFormat="1" ht="15.75">
      <c r="A470" s="105"/>
      <c r="B470" s="89"/>
      <c r="C470" s="20"/>
      <c r="D470" s="20"/>
      <c r="E470" s="20"/>
      <c r="F470" s="20"/>
      <c r="G470" s="20"/>
      <c r="H470" s="20"/>
      <c r="I470" s="20"/>
      <c r="J470" s="20"/>
      <c r="T470" s="20"/>
    </row>
    <row r="471" spans="1:20" s="23" customFormat="1" ht="15.75">
      <c r="A471" s="105"/>
      <c r="B471" s="89"/>
      <c r="C471" s="20"/>
      <c r="D471" s="20"/>
      <c r="E471" s="20"/>
      <c r="F471" s="20"/>
      <c r="G471" s="20"/>
      <c r="H471" s="20"/>
      <c r="I471" s="20"/>
      <c r="J471" s="20"/>
      <c r="T471" s="20"/>
    </row>
    <row r="472" spans="1:20" s="23" customFormat="1" ht="15.75">
      <c r="A472" s="105"/>
      <c r="B472" s="89"/>
      <c r="C472" s="20"/>
      <c r="D472" s="20"/>
      <c r="E472" s="20"/>
      <c r="F472" s="20"/>
      <c r="G472" s="20"/>
      <c r="H472" s="20"/>
      <c r="I472" s="20"/>
      <c r="J472" s="20"/>
      <c r="T472" s="20"/>
    </row>
    <row r="473" spans="1:20" s="23" customFormat="1" ht="15.75">
      <c r="A473" s="105"/>
      <c r="B473" s="89"/>
      <c r="C473" s="20"/>
      <c r="D473" s="20"/>
      <c r="E473" s="20"/>
      <c r="F473" s="20"/>
      <c r="G473" s="20"/>
      <c r="H473" s="20"/>
      <c r="I473" s="20"/>
      <c r="J473" s="20"/>
      <c r="T473" s="20"/>
    </row>
    <row r="474" spans="1:20" s="23" customFormat="1" ht="15.75">
      <c r="A474" s="105"/>
      <c r="B474" s="89"/>
      <c r="C474" s="20"/>
      <c r="D474" s="20"/>
      <c r="E474" s="20"/>
      <c r="F474" s="20"/>
      <c r="G474" s="20"/>
      <c r="H474" s="20"/>
      <c r="I474" s="20"/>
      <c r="J474" s="20"/>
      <c r="T474" s="20"/>
    </row>
    <row r="475" spans="1:20" s="23" customFormat="1" ht="15.75">
      <c r="A475" s="105"/>
      <c r="B475" s="89"/>
      <c r="C475" s="20"/>
      <c r="D475" s="20"/>
      <c r="E475" s="20"/>
      <c r="F475" s="20"/>
      <c r="G475" s="20"/>
      <c r="H475" s="20"/>
      <c r="I475" s="20"/>
      <c r="J475" s="20"/>
      <c r="T475" s="20"/>
    </row>
    <row r="476" spans="1:20" s="23" customFormat="1" ht="15.75">
      <c r="A476" s="105"/>
      <c r="B476" s="89"/>
      <c r="C476" s="20"/>
      <c r="D476" s="20"/>
      <c r="E476" s="20"/>
      <c r="F476" s="20"/>
      <c r="G476" s="20"/>
      <c r="H476" s="20"/>
      <c r="I476" s="20"/>
      <c r="J476" s="20"/>
      <c r="T476" s="20"/>
    </row>
    <row r="477" spans="1:20" s="23" customFormat="1" ht="15.75">
      <c r="A477" s="105"/>
      <c r="B477" s="89"/>
      <c r="C477" s="20"/>
      <c r="D477" s="20"/>
      <c r="E477" s="20"/>
      <c r="F477" s="20"/>
      <c r="G477" s="20"/>
      <c r="H477" s="20"/>
      <c r="I477" s="20"/>
      <c r="J477" s="20"/>
      <c r="T477" s="20"/>
    </row>
    <row r="478" spans="1:20" s="23" customFormat="1" ht="15.75">
      <c r="A478" s="105"/>
      <c r="B478" s="89"/>
      <c r="C478" s="20"/>
      <c r="D478" s="20"/>
      <c r="E478" s="20"/>
      <c r="F478" s="20"/>
      <c r="G478" s="20"/>
      <c r="H478" s="20"/>
      <c r="I478" s="20"/>
      <c r="J478" s="20"/>
      <c r="T478" s="20"/>
    </row>
    <row r="479" spans="1:20" s="23" customFormat="1" ht="15.75">
      <c r="A479" s="105"/>
      <c r="B479" s="89"/>
      <c r="C479" s="20"/>
      <c r="D479" s="20"/>
      <c r="E479" s="20"/>
      <c r="F479" s="20"/>
      <c r="G479" s="20"/>
      <c r="H479" s="20"/>
      <c r="I479" s="20"/>
      <c r="J479" s="20"/>
      <c r="T479" s="20"/>
    </row>
    <row r="480" spans="1:20" s="23" customFormat="1" ht="15.75">
      <c r="A480" s="105"/>
      <c r="B480" s="89"/>
      <c r="C480" s="20"/>
      <c r="D480" s="20"/>
      <c r="E480" s="20"/>
      <c r="F480" s="20"/>
      <c r="G480" s="20"/>
      <c r="H480" s="20"/>
      <c r="I480" s="20"/>
      <c r="J480" s="20"/>
      <c r="T480" s="20"/>
    </row>
    <row r="481" spans="1:20" s="23" customFormat="1" ht="15.75">
      <c r="A481" s="105"/>
      <c r="B481" s="89"/>
      <c r="C481" s="20"/>
      <c r="D481" s="20"/>
      <c r="E481" s="20"/>
      <c r="F481" s="20"/>
      <c r="G481" s="20"/>
      <c r="H481" s="20"/>
      <c r="I481" s="20"/>
      <c r="J481" s="20"/>
      <c r="T481" s="20"/>
    </row>
    <row r="482" spans="1:20" s="23" customFormat="1" ht="15.75">
      <c r="A482" s="105"/>
      <c r="B482" s="89"/>
      <c r="C482" s="20"/>
      <c r="D482" s="20"/>
      <c r="E482" s="20"/>
      <c r="F482" s="20"/>
      <c r="G482" s="20"/>
      <c r="H482" s="20"/>
      <c r="I482" s="20"/>
      <c r="J482" s="20"/>
      <c r="T482" s="20"/>
    </row>
    <row r="483" spans="1:20" s="23" customFormat="1" ht="15.75">
      <c r="A483" s="105"/>
      <c r="B483" s="89"/>
      <c r="C483" s="20"/>
      <c r="D483" s="20"/>
      <c r="E483" s="20"/>
      <c r="F483" s="20"/>
      <c r="G483" s="20"/>
      <c r="H483" s="20"/>
      <c r="I483" s="20"/>
      <c r="J483" s="20"/>
      <c r="T483" s="20"/>
    </row>
    <row r="484" spans="1:20" s="23" customFormat="1" ht="15.75">
      <c r="A484" s="105"/>
      <c r="B484" s="89"/>
      <c r="C484" s="20"/>
      <c r="D484" s="20"/>
      <c r="E484" s="20"/>
      <c r="F484" s="20"/>
      <c r="G484" s="20"/>
      <c r="H484" s="20"/>
      <c r="I484" s="20"/>
      <c r="J484" s="20"/>
      <c r="T484" s="20"/>
    </row>
    <row r="485" spans="1:20" s="23" customFormat="1" ht="15.75">
      <c r="A485" s="105"/>
      <c r="B485" s="89"/>
      <c r="C485" s="20"/>
      <c r="D485" s="20"/>
      <c r="E485" s="20"/>
      <c r="F485" s="20"/>
      <c r="G485" s="20"/>
      <c r="H485" s="20"/>
      <c r="I485" s="20"/>
      <c r="J485" s="20"/>
      <c r="T485" s="20"/>
    </row>
    <row r="486" spans="1:20" s="23" customFormat="1" ht="15.75">
      <c r="A486" s="105"/>
      <c r="B486" s="89"/>
      <c r="C486" s="20"/>
      <c r="D486" s="20"/>
      <c r="E486" s="20"/>
      <c r="F486" s="20"/>
      <c r="G486" s="20"/>
      <c r="H486" s="20"/>
      <c r="I486" s="20"/>
      <c r="J486" s="20"/>
      <c r="T486" s="20"/>
    </row>
    <row r="487" spans="1:20" s="23" customFormat="1" ht="15.75">
      <c r="A487" s="105"/>
      <c r="B487" s="89"/>
      <c r="C487" s="20"/>
      <c r="D487" s="20"/>
      <c r="E487" s="20"/>
      <c r="F487" s="20"/>
      <c r="G487" s="20"/>
      <c r="H487" s="20"/>
      <c r="I487" s="20"/>
      <c r="J487" s="20"/>
      <c r="T487" s="20"/>
    </row>
    <row r="488" spans="1:20" s="23" customFormat="1" ht="15.75">
      <c r="A488" s="105"/>
      <c r="B488" s="89"/>
      <c r="C488" s="20"/>
      <c r="D488" s="20"/>
      <c r="E488" s="20"/>
      <c r="F488" s="20"/>
      <c r="G488" s="20"/>
      <c r="H488" s="20"/>
      <c r="I488" s="20"/>
      <c r="J488" s="20"/>
      <c r="T488" s="20"/>
    </row>
    <row r="489" spans="1:20" s="23" customFormat="1" ht="15.75">
      <c r="A489" s="105"/>
      <c r="B489" s="89"/>
      <c r="C489" s="20"/>
      <c r="D489" s="20"/>
      <c r="E489" s="20"/>
      <c r="F489" s="20"/>
      <c r="G489" s="20"/>
      <c r="H489" s="20"/>
      <c r="I489" s="20"/>
      <c r="J489" s="20"/>
      <c r="T489" s="20"/>
    </row>
    <row r="490" spans="1:20" s="23" customFormat="1" ht="15.75">
      <c r="A490" s="105"/>
      <c r="B490" s="89"/>
      <c r="C490" s="20"/>
      <c r="D490" s="20"/>
      <c r="E490" s="20"/>
      <c r="F490" s="20"/>
      <c r="G490" s="20"/>
      <c r="H490" s="20"/>
      <c r="I490" s="20"/>
      <c r="J490" s="20"/>
      <c r="T490" s="20"/>
    </row>
    <row r="491" spans="1:20" s="23" customFormat="1" ht="15.75">
      <c r="A491" s="105"/>
      <c r="B491" s="89"/>
      <c r="C491" s="20"/>
      <c r="D491" s="20"/>
      <c r="E491" s="20"/>
      <c r="F491" s="20"/>
      <c r="G491" s="20"/>
      <c r="H491" s="20"/>
      <c r="I491" s="20"/>
      <c r="J491" s="20"/>
      <c r="T491" s="20"/>
    </row>
    <row r="492" spans="1:20" s="23" customFormat="1" ht="15.75">
      <c r="A492" s="105"/>
      <c r="B492" s="89"/>
      <c r="C492" s="20"/>
      <c r="D492" s="20"/>
      <c r="E492" s="20"/>
      <c r="F492" s="20"/>
      <c r="G492" s="20"/>
      <c r="H492" s="20"/>
      <c r="I492" s="20"/>
      <c r="J492" s="20"/>
      <c r="T492" s="20"/>
    </row>
    <row r="493" spans="1:20" s="23" customFormat="1" ht="15.75">
      <c r="A493" s="105"/>
      <c r="B493" s="89"/>
      <c r="C493" s="20"/>
      <c r="D493" s="20"/>
      <c r="E493" s="20"/>
      <c r="F493" s="20"/>
      <c r="G493" s="20"/>
      <c r="H493" s="20"/>
      <c r="I493" s="20"/>
      <c r="J493" s="20"/>
      <c r="T493" s="20"/>
    </row>
    <row r="494" spans="1:20" s="23" customFormat="1" ht="15.75">
      <c r="A494" s="105"/>
      <c r="B494" s="89"/>
      <c r="C494" s="20"/>
      <c r="D494" s="20"/>
      <c r="E494" s="20"/>
      <c r="F494" s="20"/>
      <c r="G494" s="20"/>
      <c r="H494" s="20"/>
      <c r="I494" s="20"/>
      <c r="J494" s="20"/>
      <c r="T494" s="20"/>
    </row>
    <row r="495" spans="1:20" s="23" customFormat="1" ht="15.75">
      <c r="A495" s="105"/>
      <c r="B495" s="89"/>
      <c r="C495" s="20"/>
      <c r="D495" s="20"/>
      <c r="E495" s="20"/>
      <c r="F495" s="20"/>
      <c r="G495" s="20"/>
      <c r="H495" s="20"/>
      <c r="I495" s="20"/>
      <c r="J495" s="20"/>
      <c r="T495" s="20"/>
    </row>
    <row r="496" spans="1:20" s="23" customFormat="1" ht="15.75">
      <c r="A496" s="105"/>
      <c r="B496" s="89"/>
      <c r="C496" s="20"/>
      <c r="D496" s="20"/>
      <c r="E496" s="20"/>
      <c r="F496" s="20"/>
      <c r="G496" s="20"/>
      <c r="H496" s="20"/>
      <c r="I496" s="20"/>
      <c r="J496" s="20"/>
      <c r="T496" s="20"/>
    </row>
    <row r="497" spans="1:20" s="23" customFormat="1" ht="15.75">
      <c r="A497" s="105"/>
      <c r="B497" s="89"/>
      <c r="C497" s="20"/>
      <c r="D497" s="20"/>
      <c r="E497" s="20"/>
      <c r="F497" s="20"/>
      <c r="G497" s="20"/>
      <c r="H497" s="20"/>
      <c r="I497" s="20"/>
      <c r="J497" s="20"/>
      <c r="T497" s="20"/>
    </row>
    <row r="498" spans="1:20" s="23" customFormat="1" ht="15.75">
      <c r="A498" s="105"/>
      <c r="B498" s="89"/>
      <c r="C498" s="20"/>
      <c r="D498" s="20"/>
      <c r="E498" s="20"/>
      <c r="F498" s="20"/>
      <c r="G498" s="20"/>
      <c r="H498" s="20"/>
      <c r="I498" s="20"/>
      <c r="J498" s="20"/>
      <c r="T498" s="20"/>
    </row>
    <row r="499" spans="1:20" s="23" customFormat="1" ht="15.75">
      <c r="A499" s="105"/>
      <c r="B499" s="89"/>
      <c r="C499" s="20"/>
      <c r="D499" s="20"/>
      <c r="E499" s="20"/>
      <c r="F499" s="20"/>
      <c r="G499" s="20"/>
      <c r="H499" s="20"/>
      <c r="I499" s="20"/>
      <c r="J499" s="20"/>
      <c r="T499" s="20"/>
    </row>
    <row r="500" spans="1:20" s="23" customFormat="1" ht="15.75">
      <c r="A500" s="105"/>
      <c r="B500" s="89"/>
      <c r="C500" s="20"/>
      <c r="D500" s="20"/>
      <c r="E500" s="20"/>
      <c r="F500" s="20"/>
      <c r="G500" s="20"/>
      <c r="H500" s="20"/>
      <c r="I500" s="20"/>
      <c r="J500" s="20"/>
      <c r="T500" s="20"/>
    </row>
    <row r="501" spans="1:20" s="23" customFormat="1" ht="15.75">
      <c r="A501" s="105"/>
      <c r="B501" s="89"/>
      <c r="C501" s="20"/>
      <c r="D501" s="20"/>
      <c r="E501" s="20"/>
      <c r="F501" s="20"/>
      <c r="G501" s="20"/>
      <c r="H501" s="20"/>
      <c r="I501" s="20"/>
      <c r="J501" s="20"/>
      <c r="T501" s="20"/>
    </row>
    <row r="502" spans="1:20" s="23" customFormat="1" ht="15.75">
      <c r="A502" s="105"/>
      <c r="B502" s="89"/>
      <c r="C502" s="20"/>
      <c r="D502" s="20"/>
      <c r="E502" s="20"/>
      <c r="F502" s="20"/>
      <c r="G502" s="20"/>
      <c r="H502" s="20"/>
      <c r="I502" s="20"/>
      <c r="J502" s="20"/>
      <c r="T502" s="20"/>
    </row>
    <row r="503" spans="1:20" s="23" customFormat="1" ht="15.75">
      <c r="A503" s="105"/>
      <c r="B503" s="89"/>
      <c r="C503" s="20"/>
      <c r="D503" s="20"/>
      <c r="E503" s="20"/>
      <c r="F503" s="20"/>
      <c r="G503" s="20"/>
      <c r="H503" s="20"/>
      <c r="I503" s="20"/>
      <c r="J503" s="20"/>
      <c r="T503" s="20"/>
    </row>
    <row r="504" spans="1:20" s="23" customFormat="1" ht="15.75">
      <c r="A504" s="105"/>
      <c r="B504" s="89"/>
      <c r="C504" s="20"/>
      <c r="D504" s="20"/>
      <c r="E504" s="20"/>
      <c r="F504" s="20"/>
      <c r="G504" s="20"/>
      <c r="H504" s="20"/>
      <c r="I504" s="20"/>
      <c r="J504" s="20"/>
      <c r="T504" s="20"/>
    </row>
    <row r="505" spans="1:20" s="23" customFormat="1" ht="15.75">
      <c r="A505" s="105"/>
      <c r="B505" s="89"/>
      <c r="C505" s="20"/>
      <c r="D505" s="20"/>
      <c r="E505" s="20"/>
      <c r="F505" s="20"/>
      <c r="G505" s="20"/>
      <c r="H505" s="20"/>
      <c r="I505" s="20"/>
      <c r="J505" s="20"/>
      <c r="T505" s="20"/>
    </row>
    <row r="506" spans="1:20" s="23" customFormat="1" ht="15.75">
      <c r="A506" s="105"/>
      <c r="B506" s="89"/>
      <c r="C506" s="20"/>
      <c r="D506" s="20"/>
      <c r="E506" s="20"/>
      <c r="F506" s="20"/>
      <c r="G506" s="20"/>
      <c r="H506" s="20"/>
      <c r="I506" s="20"/>
      <c r="J506" s="20"/>
      <c r="T506" s="20"/>
    </row>
    <row r="507" spans="1:20" s="23" customFormat="1" ht="15.75">
      <c r="A507" s="105"/>
      <c r="B507" s="89"/>
      <c r="C507" s="20"/>
      <c r="D507" s="20"/>
      <c r="E507" s="20"/>
      <c r="F507" s="20"/>
      <c r="G507" s="20"/>
      <c r="H507" s="20"/>
      <c r="I507" s="20"/>
      <c r="J507" s="20"/>
      <c r="T507" s="20"/>
    </row>
    <row r="508" spans="1:20" s="23" customFormat="1" ht="15.75">
      <c r="A508" s="105"/>
      <c r="B508" s="89"/>
      <c r="C508" s="20"/>
      <c r="D508" s="20"/>
      <c r="E508" s="20"/>
      <c r="F508" s="20"/>
      <c r="G508" s="20"/>
      <c r="H508" s="20"/>
      <c r="I508" s="20"/>
      <c r="J508" s="20"/>
      <c r="T508" s="20"/>
    </row>
    <row r="509" spans="1:20" s="23" customFormat="1" ht="15.75">
      <c r="A509" s="105"/>
      <c r="B509" s="89"/>
      <c r="C509" s="20"/>
      <c r="D509" s="20"/>
      <c r="E509" s="20"/>
      <c r="F509" s="20"/>
      <c r="G509" s="20"/>
      <c r="H509" s="20"/>
      <c r="I509" s="20"/>
      <c r="J509" s="20"/>
      <c r="T509" s="20"/>
    </row>
    <row r="510" spans="1:20" s="23" customFormat="1" ht="15.75">
      <c r="A510" s="105"/>
      <c r="B510" s="89"/>
      <c r="C510" s="20"/>
      <c r="D510" s="20"/>
      <c r="E510" s="20"/>
      <c r="F510" s="20"/>
      <c r="G510" s="20"/>
      <c r="H510" s="20"/>
      <c r="I510" s="20"/>
      <c r="J510" s="20"/>
      <c r="T510" s="20"/>
    </row>
    <row r="511" spans="1:20" s="23" customFormat="1" ht="15.75">
      <c r="A511" s="105"/>
      <c r="B511" s="89"/>
      <c r="C511" s="20"/>
      <c r="D511" s="20"/>
      <c r="E511" s="20"/>
      <c r="F511" s="20"/>
      <c r="G511" s="20"/>
      <c r="H511" s="20"/>
      <c r="I511" s="20"/>
      <c r="J511" s="20"/>
      <c r="T511" s="20"/>
    </row>
    <row r="512" spans="1:20" s="23" customFormat="1" ht="15.75">
      <c r="A512" s="105"/>
      <c r="B512" s="89"/>
      <c r="C512" s="20"/>
      <c r="D512" s="20"/>
      <c r="E512" s="20"/>
      <c r="F512" s="20"/>
      <c r="G512" s="20"/>
      <c r="H512" s="20"/>
      <c r="I512" s="20"/>
      <c r="J512" s="20"/>
      <c r="T512" s="20"/>
    </row>
    <row r="513" spans="1:20" s="23" customFormat="1" ht="15.75">
      <c r="A513" s="105"/>
      <c r="B513" s="89"/>
      <c r="C513" s="20"/>
      <c r="D513" s="20"/>
      <c r="E513" s="20"/>
      <c r="F513" s="20"/>
      <c r="G513" s="20"/>
      <c r="H513" s="20"/>
      <c r="I513" s="20"/>
      <c r="J513" s="20"/>
      <c r="T513" s="20"/>
    </row>
    <row r="514" spans="1:20" s="23" customFormat="1" ht="15.75">
      <c r="A514" s="105"/>
      <c r="B514" s="89"/>
      <c r="C514" s="20"/>
      <c r="D514" s="20"/>
      <c r="E514" s="20"/>
      <c r="F514" s="20"/>
      <c r="G514" s="20"/>
      <c r="H514" s="20"/>
      <c r="I514" s="20"/>
      <c r="J514" s="20"/>
      <c r="T514" s="20"/>
    </row>
    <row r="515" spans="1:20" s="23" customFormat="1" ht="15.75">
      <c r="A515" s="105"/>
      <c r="B515" s="89"/>
      <c r="C515" s="20"/>
      <c r="D515" s="20"/>
      <c r="E515" s="20"/>
      <c r="F515" s="20"/>
      <c r="G515" s="20"/>
      <c r="H515" s="20"/>
      <c r="I515" s="20"/>
      <c r="J515" s="20"/>
      <c r="T515" s="20"/>
    </row>
    <row r="516" spans="1:20" s="23" customFormat="1" ht="15.75">
      <c r="A516" s="105"/>
      <c r="B516" s="89"/>
      <c r="C516" s="20"/>
      <c r="D516" s="20"/>
      <c r="E516" s="20"/>
      <c r="F516" s="20"/>
      <c r="G516" s="20"/>
      <c r="H516" s="20"/>
      <c r="I516" s="20"/>
      <c r="J516" s="20"/>
      <c r="T516" s="20"/>
    </row>
    <row r="517" spans="1:20" s="23" customFormat="1" ht="15.75">
      <c r="A517" s="105"/>
      <c r="B517" s="89"/>
      <c r="C517" s="20"/>
      <c r="D517" s="20"/>
      <c r="E517" s="20"/>
      <c r="F517" s="20"/>
      <c r="G517" s="20"/>
      <c r="H517" s="20"/>
      <c r="I517" s="20"/>
      <c r="J517" s="20"/>
      <c r="T517" s="20"/>
    </row>
    <row r="518" spans="1:20" s="23" customFormat="1" ht="15.75">
      <c r="A518" s="105"/>
      <c r="B518" s="89"/>
      <c r="C518" s="20"/>
      <c r="D518" s="20"/>
      <c r="E518" s="20"/>
      <c r="F518" s="20"/>
      <c r="G518" s="20"/>
      <c r="H518" s="20"/>
      <c r="I518" s="20"/>
      <c r="J518" s="20"/>
      <c r="T518" s="20"/>
    </row>
    <row r="519" spans="1:20" s="23" customFormat="1" ht="15.75">
      <c r="A519" s="105"/>
      <c r="B519" s="89"/>
      <c r="C519" s="20"/>
      <c r="D519" s="20"/>
      <c r="E519" s="20"/>
      <c r="F519" s="20"/>
      <c r="G519" s="20"/>
      <c r="H519" s="20"/>
      <c r="I519" s="20"/>
      <c r="J519" s="20"/>
      <c r="T519" s="20"/>
    </row>
    <row r="520" spans="1:20" s="23" customFormat="1" ht="15.75">
      <c r="A520" s="105"/>
      <c r="B520" s="89"/>
      <c r="C520" s="20"/>
      <c r="D520" s="20"/>
      <c r="E520" s="20"/>
      <c r="F520" s="20"/>
      <c r="G520" s="20"/>
      <c r="H520" s="20"/>
      <c r="I520" s="20"/>
      <c r="J520" s="20"/>
      <c r="T520" s="20"/>
    </row>
    <row r="521" spans="1:20" s="23" customFormat="1" ht="15.75">
      <c r="A521" s="105"/>
      <c r="B521" s="89"/>
      <c r="C521" s="20"/>
      <c r="D521" s="20"/>
      <c r="E521" s="20"/>
      <c r="F521" s="20"/>
      <c r="G521" s="20"/>
      <c r="H521" s="20"/>
      <c r="I521" s="20"/>
      <c r="J521" s="20"/>
      <c r="T521" s="20"/>
    </row>
    <row r="522" spans="1:20" s="23" customFormat="1" ht="15.75">
      <c r="A522" s="105"/>
      <c r="B522" s="89"/>
      <c r="C522" s="20"/>
      <c r="D522" s="20"/>
      <c r="E522" s="20"/>
      <c r="F522" s="20"/>
      <c r="G522" s="20"/>
      <c r="H522" s="20"/>
      <c r="I522" s="20"/>
      <c r="J522" s="20"/>
      <c r="T522" s="20"/>
    </row>
    <row r="523" spans="1:20" s="23" customFormat="1" ht="15.75">
      <c r="A523" s="105"/>
      <c r="B523" s="89"/>
      <c r="C523" s="20"/>
      <c r="D523" s="20"/>
      <c r="E523" s="20"/>
      <c r="F523" s="20"/>
      <c r="G523" s="20"/>
      <c r="H523" s="20"/>
      <c r="I523" s="20"/>
      <c r="J523" s="20"/>
      <c r="T523" s="20"/>
    </row>
    <row r="524" spans="1:20" s="23" customFormat="1" ht="15.75">
      <c r="A524" s="105"/>
      <c r="B524" s="89"/>
      <c r="C524" s="20"/>
      <c r="D524" s="20"/>
      <c r="E524" s="20"/>
      <c r="F524" s="20"/>
      <c r="G524" s="20"/>
      <c r="H524" s="20"/>
      <c r="I524" s="20"/>
      <c r="J524" s="20"/>
      <c r="T524" s="20"/>
    </row>
    <row r="525" spans="1:20" s="23" customFormat="1" ht="15.75">
      <c r="A525" s="105"/>
      <c r="B525" s="89"/>
      <c r="C525" s="20"/>
      <c r="D525" s="20"/>
      <c r="E525" s="20"/>
      <c r="F525" s="20"/>
      <c r="G525" s="20"/>
      <c r="H525" s="20"/>
      <c r="I525" s="20"/>
      <c r="J525" s="20"/>
      <c r="T525" s="20"/>
    </row>
    <row r="526" spans="1:20" s="23" customFormat="1" ht="15.75">
      <c r="A526" s="105"/>
      <c r="B526" s="89"/>
      <c r="C526" s="20"/>
      <c r="D526" s="20"/>
      <c r="E526" s="20"/>
      <c r="F526" s="20"/>
      <c r="G526" s="20"/>
      <c r="H526" s="20"/>
      <c r="I526" s="20"/>
      <c r="J526" s="20"/>
      <c r="T526" s="20"/>
    </row>
    <row r="527" spans="1:20" s="23" customFormat="1" ht="15.75">
      <c r="A527" s="105"/>
      <c r="B527" s="89"/>
      <c r="C527" s="20"/>
      <c r="D527" s="20"/>
      <c r="E527" s="20"/>
      <c r="F527" s="20"/>
      <c r="G527" s="20"/>
      <c r="H527" s="20"/>
      <c r="I527" s="20"/>
      <c r="J527" s="20"/>
      <c r="T527" s="20"/>
    </row>
    <row r="528" spans="1:20" s="23" customFormat="1" ht="15.75">
      <c r="A528" s="105"/>
      <c r="B528" s="89"/>
      <c r="C528" s="20"/>
      <c r="D528" s="20"/>
      <c r="E528" s="20"/>
      <c r="F528" s="20"/>
      <c r="G528" s="20"/>
      <c r="H528" s="20"/>
      <c r="I528" s="20"/>
      <c r="J528" s="20"/>
      <c r="T528" s="20"/>
    </row>
    <row r="529" spans="1:20" s="23" customFormat="1" ht="15.75">
      <c r="A529" s="105"/>
      <c r="B529" s="89"/>
      <c r="C529" s="20"/>
      <c r="D529" s="20"/>
      <c r="E529" s="20"/>
      <c r="F529" s="20"/>
      <c r="G529" s="20"/>
      <c r="H529" s="20"/>
      <c r="I529" s="20"/>
      <c r="J529" s="20"/>
      <c r="T529" s="20"/>
    </row>
    <row r="530" spans="1:20" s="23" customFormat="1" ht="15.75">
      <c r="A530" s="105"/>
      <c r="B530" s="89"/>
      <c r="C530" s="20"/>
      <c r="D530" s="20"/>
      <c r="E530" s="20"/>
      <c r="F530" s="20"/>
      <c r="G530" s="20"/>
      <c r="H530" s="20"/>
      <c r="I530" s="20"/>
      <c r="J530" s="20"/>
      <c r="T530" s="20"/>
    </row>
    <row r="531" spans="1:20" s="23" customFormat="1" ht="15.75">
      <c r="A531" s="105"/>
      <c r="B531" s="89"/>
      <c r="C531" s="20"/>
      <c r="D531" s="20"/>
      <c r="E531" s="20"/>
      <c r="F531" s="20"/>
      <c r="G531" s="20"/>
      <c r="H531" s="20"/>
      <c r="I531" s="20"/>
      <c r="J531" s="20"/>
      <c r="T531" s="20"/>
    </row>
    <row r="532" spans="1:20" s="23" customFormat="1" ht="15.75">
      <c r="A532" s="105"/>
      <c r="B532" s="89"/>
      <c r="C532" s="20"/>
      <c r="D532" s="20"/>
      <c r="E532" s="20"/>
      <c r="F532" s="20"/>
      <c r="G532" s="20"/>
      <c r="H532" s="20"/>
      <c r="I532" s="20"/>
      <c r="J532" s="20"/>
      <c r="T532" s="20"/>
    </row>
    <row r="533" spans="1:20" s="23" customFormat="1" ht="15.75">
      <c r="A533" s="105"/>
      <c r="B533" s="89"/>
      <c r="C533" s="20"/>
      <c r="D533" s="20"/>
      <c r="E533" s="20"/>
      <c r="F533" s="20"/>
      <c r="G533" s="20"/>
      <c r="H533" s="20"/>
      <c r="I533" s="20"/>
      <c r="J533" s="20"/>
      <c r="T533" s="20"/>
    </row>
    <row r="534" spans="1:20" s="23" customFormat="1" ht="15.75">
      <c r="A534" s="105"/>
      <c r="B534" s="89"/>
      <c r="C534" s="20"/>
      <c r="D534" s="20"/>
      <c r="E534" s="20"/>
      <c r="F534" s="20"/>
      <c r="G534" s="20"/>
      <c r="H534" s="20"/>
      <c r="I534" s="20"/>
      <c r="J534" s="20"/>
      <c r="T534" s="20"/>
    </row>
    <row r="535" spans="1:20" s="23" customFormat="1" ht="15.75">
      <c r="A535" s="105"/>
      <c r="B535" s="89"/>
      <c r="C535" s="20"/>
      <c r="D535" s="20"/>
      <c r="E535" s="20"/>
      <c r="F535" s="20"/>
      <c r="G535" s="20"/>
      <c r="H535" s="20"/>
      <c r="I535" s="20"/>
      <c r="J535" s="20"/>
      <c r="T535" s="20"/>
    </row>
    <row r="536" spans="1:20" s="23" customFormat="1" ht="15.75">
      <c r="A536" s="105"/>
      <c r="B536" s="89"/>
      <c r="C536" s="20"/>
      <c r="D536" s="20"/>
      <c r="E536" s="20"/>
      <c r="F536" s="20"/>
      <c r="G536" s="20"/>
      <c r="H536" s="20"/>
      <c r="I536" s="20"/>
      <c r="J536" s="20"/>
      <c r="T536" s="20"/>
    </row>
    <row r="537" spans="1:20" s="23" customFormat="1" ht="15.75">
      <c r="A537" s="105"/>
      <c r="B537" s="89"/>
      <c r="C537" s="20"/>
      <c r="D537" s="20"/>
      <c r="E537" s="20"/>
      <c r="F537" s="20"/>
      <c r="G537" s="20"/>
      <c r="H537" s="20"/>
      <c r="I537" s="20"/>
      <c r="J537" s="20"/>
      <c r="T537" s="20"/>
    </row>
    <row r="538" spans="1:20" s="23" customFormat="1" ht="15.75">
      <c r="A538" s="105"/>
      <c r="B538" s="89"/>
      <c r="C538" s="20"/>
      <c r="D538" s="20"/>
      <c r="E538" s="20"/>
      <c r="F538" s="20"/>
      <c r="G538" s="20"/>
      <c r="H538" s="20"/>
      <c r="I538" s="20"/>
      <c r="J538" s="20"/>
      <c r="T538" s="20"/>
    </row>
    <row r="539" spans="1:20" s="23" customFormat="1" ht="15.75">
      <c r="A539" s="105"/>
      <c r="B539" s="89"/>
      <c r="C539" s="20"/>
      <c r="D539" s="20"/>
      <c r="E539" s="20"/>
      <c r="F539" s="20"/>
      <c r="G539" s="20"/>
      <c r="H539" s="20"/>
      <c r="I539" s="20"/>
      <c r="J539" s="20"/>
      <c r="T539" s="20"/>
    </row>
    <row r="540" spans="1:20" s="23" customFormat="1" ht="15.75">
      <c r="A540" s="105"/>
      <c r="B540" s="89"/>
      <c r="C540" s="20"/>
      <c r="D540" s="20"/>
      <c r="E540" s="20"/>
      <c r="F540" s="20"/>
      <c r="G540" s="20"/>
      <c r="H540" s="20"/>
      <c r="I540" s="20"/>
      <c r="J540" s="20"/>
      <c r="T540" s="20"/>
    </row>
    <row r="541" spans="1:20" s="23" customFormat="1" ht="15.75">
      <c r="A541" s="105"/>
      <c r="B541" s="89"/>
      <c r="C541" s="20"/>
      <c r="D541" s="20"/>
      <c r="E541" s="20"/>
      <c r="F541" s="20"/>
      <c r="G541" s="20"/>
      <c r="H541" s="20"/>
      <c r="I541" s="20"/>
      <c r="J541" s="20"/>
      <c r="T541" s="20"/>
    </row>
    <row r="542" spans="1:20" s="23" customFormat="1" ht="15.75">
      <c r="A542" s="105"/>
      <c r="B542" s="89"/>
      <c r="C542" s="20"/>
      <c r="D542" s="20"/>
      <c r="E542" s="20"/>
      <c r="F542" s="20"/>
      <c r="G542" s="20"/>
      <c r="H542" s="20"/>
      <c r="I542" s="20"/>
      <c r="J542" s="20"/>
      <c r="T542" s="20"/>
    </row>
    <row r="543" spans="1:20" s="23" customFormat="1" ht="15.75">
      <c r="A543" s="105"/>
      <c r="B543" s="89"/>
      <c r="C543" s="20"/>
      <c r="D543" s="20"/>
      <c r="E543" s="20"/>
      <c r="F543" s="20"/>
      <c r="G543" s="20"/>
      <c r="H543" s="20"/>
      <c r="I543" s="20"/>
      <c r="J543" s="20"/>
      <c r="T543" s="20"/>
    </row>
    <row r="544" spans="1:20" s="23" customFormat="1" ht="15.75">
      <c r="A544" s="105"/>
      <c r="B544" s="89"/>
      <c r="C544" s="20"/>
      <c r="D544" s="20"/>
      <c r="E544" s="20"/>
      <c r="F544" s="20"/>
      <c r="G544" s="20"/>
      <c r="H544" s="20"/>
      <c r="I544" s="20"/>
      <c r="J544" s="20"/>
      <c r="T544" s="20"/>
    </row>
    <row r="545" spans="1:20" s="23" customFormat="1" ht="15.75">
      <c r="A545" s="105"/>
      <c r="B545" s="89"/>
      <c r="C545" s="20"/>
      <c r="D545" s="20"/>
      <c r="E545" s="20"/>
      <c r="F545" s="20"/>
      <c r="G545" s="20"/>
      <c r="H545" s="20"/>
      <c r="I545" s="20"/>
      <c r="J545" s="20"/>
      <c r="T545" s="20"/>
    </row>
    <row r="546" spans="1:20" s="23" customFormat="1" ht="15.75">
      <c r="A546" s="105"/>
      <c r="B546" s="89"/>
      <c r="C546" s="20"/>
      <c r="D546" s="20"/>
      <c r="E546" s="20"/>
      <c r="F546" s="20"/>
      <c r="G546" s="20"/>
      <c r="H546" s="20"/>
      <c r="I546" s="20"/>
      <c r="J546" s="20"/>
      <c r="T546" s="20"/>
    </row>
    <row r="547" spans="1:20" s="23" customFormat="1" ht="15.75">
      <c r="A547" s="105"/>
      <c r="B547" s="89"/>
      <c r="C547" s="20"/>
      <c r="D547" s="20"/>
      <c r="E547" s="20"/>
      <c r="F547" s="20"/>
      <c r="G547" s="20"/>
      <c r="H547" s="20"/>
      <c r="I547" s="20"/>
      <c r="J547" s="20"/>
      <c r="T547" s="20"/>
    </row>
    <row r="548" spans="1:20" s="23" customFormat="1" ht="15.75">
      <c r="A548" s="105"/>
      <c r="B548" s="89"/>
      <c r="C548" s="20"/>
      <c r="D548" s="20"/>
      <c r="E548" s="20"/>
      <c r="F548" s="20"/>
      <c r="G548" s="20"/>
      <c r="H548" s="20"/>
      <c r="I548" s="20"/>
      <c r="J548" s="20"/>
      <c r="T548" s="20"/>
    </row>
    <row r="549" spans="1:20" s="23" customFormat="1" ht="15.75">
      <c r="A549" s="105"/>
      <c r="B549" s="89"/>
      <c r="C549" s="20"/>
      <c r="D549" s="20"/>
      <c r="E549" s="20"/>
      <c r="F549" s="20"/>
      <c r="G549" s="20"/>
      <c r="H549" s="20"/>
      <c r="I549" s="20"/>
      <c r="J549" s="20"/>
      <c r="T549" s="20"/>
    </row>
    <row r="550" spans="1:20" s="23" customFormat="1" ht="15.75">
      <c r="A550" s="105"/>
      <c r="B550" s="89"/>
      <c r="C550" s="20"/>
      <c r="D550" s="20"/>
      <c r="E550" s="20"/>
      <c r="F550" s="20"/>
      <c r="G550" s="20"/>
      <c r="H550" s="20"/>
      <c r="I550" s="20"/>
      <c r="J550" s="20"/>
      <c r="T550" s="20"/>
    </row>
    <row r="551" spans="1:20" s="23" customFormat="1" ht="15.75">
      <c r="A551" s="105"/>
      <c r="B551" s="89"/>
      <c r="C551" s="20"/>
      <c r="D551" s="20"/>
      <c r="E551" s="20"/>
      <c r="F551" s="20"/>
      <c r="G551" s="20"/>
      <c r="H551" s="20"/>
      <c r="I551" s="20"/>
      <c r="J551" s="20"/>
      <c r="T551" s="20"/>
    </row>
    <row r="552" spans="1:20" s="23" customFormat="1" ht="15.75">
      <c r="A552" s="105"/>
      <c r="B552" s="89"/>
      <c r="C552" s="20"/>
      <c r="D552" s="20"/>
      <c r="E552" s="20"/>
      <c r="F552" s="20"/>
      <c r="G552" s="20"/>
      <c r="H552" s="20"/>
      <c r="I552" s="20"/>
      <c r="J552" s="20"/>
      <c r="T552" s="20"/>
    </row>
    <row r="553" spans="1:20" s="23" customFormat="1" ht="15.75">
      <c r="A553" s="105"/>
      <c r="B553" s="89"/>
      <c r="C553" s="20"/>
      <c r="D553" s="20"/>
      <c r="E553" s="20"/>
      <c r="F553" s="20"/>
      <c r="G553" s="20"/>
      <c r="H553" s="20"/>
      <c r="I553" s="20"/>
      <c r="J553" s="20"/>
      <c r="T553" s="20"/>
    </row>
    <row r="554" spans="1:20" s="23" customFormat="1" ht="15.75">
      <c r="A554" s="105"/>
      <c r="B554" s="89"/>
      <c r="C554" s="20"/>
      <c r="D554" s="20"/>
      <c r="E554" s="20"/>
      <c r="F554" s="20"/>
      <c r="G554" s="20"/>
      <c r="H554" s="20"/>
      <c r="I554" s="20"/>
      <c r="J554" s="20"/>
      <c r="T554" s="20"/>
    </row>
    <row r="555" spans="1:20" s="23" customFormat="1" ht="15.75">
      <c r="A555" s="105"/>
      <c r="B555" s="89"/>
      <c r="C555" s="20"/>
      <c r="D555" s="20"/>
      <c r="E555" s="20"/>
      <c r="F555" s="20"/>
      <c r="G555" s="20"/>
      <c r="H555" s="20"/>
      <c r="I555" s="20"/>
      <c r="J555" s="20"/>
      <c r="T555" s="20"/>
    </row>
    <row r="556" spans="1:20" s="23" customFormat="1" ht="15.75">
      <c r="A556" s="105"/>
      <c r="B556" s="89"/>
      <c r="C556" s="20"/>
      <c r="D556" s="20"/>
      <c r="E556" s="20"/>
      <c r="F556" s="20"/>
      <c r="G556" s="20"/>
      <c r="H556" s="20"/>
      <c r="I556" s="20"/>
      <c r="J556" s="20"/>
      <c r="T556" s="20"/>
    </row>
    <row r="557" spans="1:20" s="23" customFormat="1" ht="15.75">
      <c r="A557" s="105"/>
      <c r="B557" s="89"/>
      <c r="C557" s="20"/>
      <c r="D557" s="20"/>
      <c r="E557" s="20"/>
      <c r="F557" s="20"/>
      <c r="G557" s="20"/>
      <c r="H557" s="20"/>
      <c r="I557" s="20"/>
      <c r="J557" s="20"/>
      <c r="T557" s="20"/>
    </row>
    <row r="558" spans="1:20" s="23" customFormat="1" ht="15.75">
      <c r="A558" s="105"/>
      <c r="B558" s="89"/>
      <c r="C558" s="20"/>
      <c r="D558" s="20"/>
      <c r="E558" s="20"/>
      <c r="F558" s="20"/>
      <c r="G558" s="20"/>
      <c r="H558" s="20"/>
      <c r="I558" s="20"/>
      <c r="J558" s="20"/>
      <c r="T558" s="20"/>
    </row>
    <row r="559" spans="1:20" s="23" customFormat="1" ht="15.75">
      <c r="A559" s="105"/>
      <c r="B559" s="89"/>
      <c r="C559" s="20"/>
      <c r="D559" s="20"/>
      <c r="E559" s="20"/>
      <c r="F559" s="20"/>
      <c r="G559" s="20"/>
      <c r="H559" s="20"/>
      <c r="I559" s="20"/>
      <c r="J559" s="20"/>
      <c r="T559" s="20"/>
    </row>
    <row r="560" spans="1:20" s="23" customFormat="1" ht="15.75">
      <c r="A560" s="105"/>
      <c r="B560" s="89"/>
      <c r="C560" s="20"/>
      <c r="D560" s="20"/>
      <c r="E560" s="20"/>
      <c r="F560" s="20"/>
      <c r="G560" s="20"/>
      <c r="H560" s="20"/>
      <c r="I560" s="20"/>
      <c r="J560" s="20"/>
      <c r="T560" s="20"/>
    </row>
    <row r="561" spans="1:20" s="23" customFormat="1" ht="15.75">
      <c r="A561" s="105"/>
      <c r="B561" s="89"/>
      <c r="C561" s="20"/>
      <c r="D561" s="20"/>
      <c r="E561" s="20"/>
      <c r="F561" s="20"/>
      <c r="G561" s="20"/>
      <c r="H561" s="20"/>
      <c r="I561" s="20"/>
      <c r="J561" s="20"/>
      <c r="T561" s="20"/>
    </row>
    <row r="562" spans="1:20" s="23" customFormat="1" ht="15.75">
      <c r="A562" s="105"/>
      <c r="B562" s="89"/>
      <c r="C562" s="20"/>
      <c r="D562" s="20"/>
      <c r="E562" s="20"/>
      <c r="F562" s="20"/>
      <c r="G562" s="20"/>
      <c r="H562" s="20"/>
      <c r="I562" s="20"/>
      <c r="J562" s="20"/>
      <c r="T562" s="20"/>
    </row>
    <row r="563" spans="1:20" s="23" customFormat="1" ht="15.75">
      <c r="A563" s="105"/>
      <c r="B563" s="89"/>
      <c r="C563" s="20"/>
      <c r="D563" s="20"/>
      <c r="E563" s="20"/>
      <c r="F563" s="20"/>
      <c r="G563" s="20"/>
      <c r="H563" s="20"/>
      <c r="I563" s="20"/>
      <c r="J563" s="20"/>
      <c r="T563" s="20"/>
    </row>
    <row r="564" spans="1:20" s="23" customFormat="1" ht="15.75">
      <c r="A564" s="105"/>
      <c r="B564" s="89"/>
      <c r="C564" s="20"/>
      <c r="D564" s="20"/>
      <c r="E564" s="20"/>
      <c r="F564" s="20"/>
      <c r="G564" s="20"/>
      <c r="H564" s="20"/>
      <c r="I564" s="20"/>
      <c r="J564" s="20"/>
      <c r="T564" s="20"/>
    </row>
    <row r="565" spans="1:20" s="23" customFormat="1" ht="15.75">
      <c r="A565" s="105"/>
      <c r="B565" s="89"/>
      <c r="C565" s="20"/>
      <c r="D565" s="20"/>
      <c r="E565" s="20"/>
      <c r="F565" s="20"/>
      <c r="G565" s="20"/>
      <c r="H565" s="20"/>
      <c r="I565" s="20"/>
      <c r="J565" s="20"/>
      <c r="T565" s="20"/>
    </row>
    <row r="566" spans="1:20" s="23" customFormat="1" ht="15.75">
      <c r="A566" s="105"/>
      <c r="B566" s="89"/>
      <c r="C566" s="20"/>
      <c r="D566" s="20"/>
      <c r="E566" s="20"/>
      <c r="F566" s="20"/>
      <c r="G566" s="20"/>
      <c r="H566" s="20"/>
      <c r="I566" s="20"/>
      <c r="J566" s="20"/>
      <c r="T566" s="20"/>
    </row>
    <row r="567" spans="1:20" s="23" customFormat="1" ht="15.75">
      <c r="A567" s="105"/>
      <c r="B567" s="89"/>
      <c r="C567" s="20"/>
      <c r="D567" s="20"/>
      <c r="E567" s="20"/>
      <c r="F567" s="20"/>
      <c r="G567" s="20"/>
      <c r="H567" s="20"/>
      <c r="I567" s="20"/>
      <c r="J567" s="20"/>
      <c r="T567" s="20"/>
    </row>
    <row r="568" spans="1:20" s="23" customFormat="1" ht="15.75">
      <c r="A568" s="105"/>
      <c r="B568" s="89"/>
      <c r="C568" s="20"/>
      <c r="D568" s="20"/>
      <c r="E568" s="20"/>
      <c r="F568" s="20"/>
      <c r="G568" s="20"/>
      <c r="H568" s="20"/>
      <c r="I568" s="20"/>
      <c r="J568" s="20"/>
      <c r="T568" s="20"/>
    </row>
    <row r="569" spans="1:20" s="23" customFormat="1" ht="15.75">
      <c r="A569" s="105"/>
      <c r="B569" s="89"/>
      <c r="C569" s="20"/>
      <c r="D569" s="20"/>
      <c r="E569" s="20"/>
      <c r="F569" s="20"/>
      <c r="G569" s="20"/>
      <c r="H569" s="20"/>
      <c r="I569" s="20"/>
      <c r="J569" s="20"/>
      <c r="T569" s="20"/>
    </row>
    <row r="570" spans="1:20" s="23" customFormat="1" ht="15.75">
      <c r="A570" s="105"/>
      <c r="B570" s="89"/>
      <c r="C570" s="20"/>
      <c r="D570" s="20"/>
      <c r="E570" s="20"/>
      <c r="F570" s="20"/>
      <c r="G570" s="20"/>
      <c r="H570" s="20"/>
      <c r="I570" s="20"/>
      <c r="J570" s="20"/>
      <c r="T570" s="20"/>
    </row>
    <row r="571" spans="1:20" s="23" customFormat="1" ht="15.75">
      <c r="A571" s="105"/>
      <c r="B571" s="89"/>
      <c r="C571" s="20"/>
      <c r="D571" s="20"/>
      <c r="E571" s="20"/>
      <c r="F571" s="20"/>
      <c r="G571" s="20"/>
      <c r="H571" s="20"/>
      <c r="I571" s="20"/>
      <c r="J571" s="20"/>
      <c r="T571" s="20"/>
    </row>
    <row r="572" spans="1:20" s="23" customFormat="1" ht="15.75">
      <c r="A572" s="105"/>
      <c r="B572" s="89"/>
      <c r="C572" s="20"/>
      <c r="D572" s="20"/>
      <c r="E572" s="20"/>
      <c r="F572" s="20"/>
      <c r="G572" s="20"/>
      <c r="H572" s="20"/>
      <c r="I572" s="20"/>
      <c r="J572" s="20"/>
      <c r="T572" s="20"/>
    </row>
    <row r="573" spans="1:20" s="23" customFormat="1" ht="15.75">
      <c r="A573" s="105"/>
      <c r="B573" s="89"/>
      <c r="C573" s="20"/>
      <c r="D573" s="20"/>
      <c r="E573" s="20"/>
      <c r="F573" s="20"/>
      <c r="G573" s="20"/>
      <c r="H573" s="20"/>
      <c r="I573" s="20"/>
      <c r="J573" s="20"/>
      <c r="T573" s="20"/>
    </row>
    <row r="574" spans="1:20" s="23" customFormat="1" ht="15.75">
      <c r="A574" s="105"/>
      <c r="B574" s="89"/>
      <c r="C574" s="20"/>
      <c r="D574" s="20"/>
      <c r="E574" s="20"/>
      <c r="F574" s="20"/>
      <c r="G574" s="20"/>
      <c r="H574" s="20"/>
      <c r="I574" s="20"/>
      <c r="J574" s="20"/>
      <c r="T574" s="20"/>
    </row>
    <row r="575" spans="1:20" s="23" customFormat="1" ht="15.75">
      <c r="A575" s="105"/>
      <c r="B575" s="89"/>
      <c r="C575" s="20"/>
      <c r="D575" s="20"/>
      <c r="E575" s="20"/>
      <c r="F575" s="20"/>
      <c r="G575" s="20"/>
      <c r="H575" s="20"/>
      <c r="I575" s="20"/>
      <c r="J575" s="20"/>
      <c r="T575" s="20"/>
    </row>
    <row r="576" spans="1:20" s="23" customFormat="1" ht="15.75">
      <c r="A576" s="105"/>
      <c r="B576" s="89"/>
      <c r="C576" s="20"/>
      <c r="D576" s="20"/>
      <c r="E576" s="20"/>
      <c r="F576" s="20"/>
      <c r="G576" s="20"/>
      <c r="H576" s="20"/>
      <c r="I576" s="20"/>
      <c r="J576" s="20"/>
      <c r="T576" s="20"/>
    </row>
    <row r="577" spans="1:20" s="23" customFormat="1" ht="15.75">
      <c r="A577" s="105"/>
      <c r="B577" s="89"/>
      <c r="C577" s="20"/>
      <c r="D577" s="20"/>
      <c r="E577" s="20"/>
      <c r="F577" s="20"/>
      <c r="G577" s="20"/>
      <c r="H577" s="20"/>
      <c r="I577" s="20"/>
      <c r="J577" s="20"/>
      <c r="T577" s="20"/>
    </row>
    <row r="578" spans="1:20" s="23" customFormat="1" ht="15.75">
      <c r="A578" s="105"/>
      <c r="B578" s="89"/>
      <c r="C578" s="20"/>
      <c r="D578" s="20"/>
      <c r="E578" s="20"/>
      <c r="F578" s="20"/>
      <c r="G578" s="20"/>
      <c r="H578" s="20"/>
      <c r="I578" s="20"/>
      <c r="J578" s="20"/>
      <c r="T578" s="20"/>
    </row>
    <row r="579" spans="1:20" s="23" customFormat="1" ht="15.75">
      <c r="A579" s="105"/>
      <c r="B579" s="89"/>
      <c r="C579" s="20"/>
      <c r="D579" s="20"/>
      <c r="E579" s="20"/>
      <c r="F579" s="20"/>
      <c r="G579" s="20"/>
      <c r="H579" s="20"/>
      <c r="I579" s="20"/>
      <c r="J579" s="20"/>
      <c r="T579" s="20"/>
    </row>
    <row r="580" spans="1:20" s="23" customFormat="1" ht="15.75">
      <c r="A580" s="105"/>
      <c r="B580" s="89"/>
      <c r="C580" s="20"/>
      <c r="D580" s="20"/>
      <c r="E580" s="20"/>
      <c r="F580" s="20"/>
      <c r="G580" s="20"/>
      <c r="H580" s="20"/>
      <c r="I580" s="20"/>
      <c r="J580" s="20"/>
      <c r="T580" s="20"/>
    </row>
    <row r="581" spans="1:20" s="23" customFormat="1" ht="15.75">
      <c r="A581" s="105"/>
      <c r="B581" s="89"/>
      <c r="C581" s="20"/>
      <c r="D581" s="20"/>
      <c r="E581" s="20"/>
      <c r="F581" s="20"/>
      <c r="G581" s="20"/>
      <c r="H581" s="20"/>
      <c r="I581" s="20"/>
      <c r="J581" s="20"/>
      <c r="T581" s="20"/>
    </row>
    <row r="582" spans="1:20" s="23" customFormat="1" ht="15.75">
      <c r="A582" s="105"/>
      <c r="B582" s="89"/>
      <c r="C582" s="20"/>
      <c r="D582" s="20"/>
      <c r="E582" s="20"/>
      <c r="F582" s="20"/>
      <c r="G582" s="20"/>
      <c r="H582" s="20"/>
      <c r="I582" s="20"/>
      <c r="J582" s="20"/>
      <c r="T582" s="20"/>
    </row>
    <row r="583" spans="1:20" s="23" customFormat="1" ht="15.75">
      <c r="A583" s="105"/>
      <c r="B583" s="89"/>
      <c r="C583" s="20"/>
      <c r="D583" s="20"/>
      <c r="E583" s="20"/>
      <c r="F583" s="20"/>
      <c r="G583" s="20"/>
      <c r="H583" s="20"/>
      <c r="I583" s="20"/>
      <c r="J583" s="20"/>
      <c r="T583" s="20"/>
    </row>
    <row r="584" spans="1:20" s="23" customFormat="1" ht="15.75">
      <c r="A584" s="105"/>
      <c r="B584" s="89"/>
      <c r="C584" s="20"/>
      <c r="D584" s="20"/>
      <c r="E584" s="20"/>
      <c r="F584" s="20"/>
      <c r="G584" s="20"/>
      <c r="H584" s="20"/>
      <c r="I584" s="20"/>
      <c r="J584" s="20"/>
      <c r="T584" s="20"/>
    </row>
    <row r="585" spans="1:20" s="23" customFormat="1" ht="15.75">
      <c r="A585" s="105"/>
      <c r="B585" s="89"/>
      <c r="C585" s="20"/>
      <c r="D585" s="20"/>
      <c r="E585" s="20"/>
      <c r="F585" s="20"/>
      <c r="G585" s="20"/>
      <c r="H585" s="20"/>
      <c r="I585" s="20"/>
      <c r="J585" s="20"/>
      <c r="T585" s="20"/>
    </row>
    <row r="586" spans="1:20" s="23" customFormat="1" ht="15.75">
      <c r="A586" s="105"/>
      <c r="B586" s="89"/>
      <c r="C586" s="20"/>
      <c r="D586" s="20"/>
      <c r="E586" s="20"/>
      <c r="F586" s="20"/>
      <c r="G586" s="20"/>
      <c r="H586" s="20"/>
      <c r="I586" s="20"/>
      <c r="J586" s="20"/>
      <c r="T586" s="20"/>
    </row>
    <row r="587" spans="1:20" s="23" customFormat="1" ht="15.75">
      <c r="A587" s="105"/>
      <c r="B587" s="89"/>
      <c r="C587" s="20"/>
      <c r="D587" s="20"/>
      <c r="E587" s="20"/>
      <c r="F587" s="20"/>
      <c r="G587" s="20"/>
      <c r="H587" s="20"/>
      <c r="I587" s="20"/>
      <c r="J587" s="20"/>
      <c r="T587" s="20"/>
    </row>
    <row r="588" spans="1:20" s="23" customFormat="1" ht="15.75">
      <c r="A588" s="105"/>
      <c r="B588" s="89"/>
      <c r="C588" s="20"/>
      <c r="D588" s="20"/>
      <c r="E588" s="20"/>
      <c r="F588" s="20"/>
      <c r="G588" s="20"/>
      <c r="H588" s="20"/>
      <c r="I588" s="20"/>
      <c r="J588" s="20"/>
      <c r="T588" s="20"/>
    </row>
    <row r="589" spans="1:20" s="23" customFormat="1" ht="15.75">
      <c r="A589" s="105"/>
      <c r="B589" s="89"/>
      <c r="C589" s="20"/>
      <c r="D589" s="20"/>
      <c r="E589" s="20"/>
      <c r="F589" s="20"/>
      <c r="G589" s="20"/>
      <c r="H589" s="20"/>
      <c r="I589" s="20"/>
      <c r="J589" s="20"/>
      <c r="T589" s="20"/>
    </row>
    <row r="590" spans="1:20" s="23" customFormat="1" ht="15.75">
      <c r="A590" s="105"/>
      <c r="B590" s="89"/>
      <c r="C590" s="20"/>
      <c r="D590" s="20"/>
      <c r="E590" s="20"/>
      <c r="F590" s="20"/>
      <c r="G590" s="20"/>
      <c r="H590" s="20"/>
      <c r="I590" s="20"/>
      <c r="J590" s="20"/>
      <c r="T590" s="20"/>
    </row>
    <row r="591" spans="1:20" s="23" customFormat="1" ht="15.75">
      <c r="A591" s="105"/>
      <c r="B591" s="89"/>
      <c r="C591" s="20"/>
      <c r="D591" s="20"/>
      <c r="E591" s="20"/>
      <c r="F591" s="20"/>
      <c r="G591" s="20"/>
      <c r="H591" s="20"/>
      <c r="I591" s="20"/>
      <c r="J591" s="20"/>
      <c r="T591" s="20"/>
    </row>
    <row r="592" spans="1:20" s="23" customFormat="1" ht="15.75">
      <c r="A592" s="105"/>
      <c r="B592" s="89"/>
      <c r="C592" s="20"/>
      <c r="D592" s="20"/>
      <c r="E592" s="20"/>
      <c r="F592" s="20"/>
      <c r="G592" s="20"/>
      <c r="H592" s="20"/>
      <c r="I592" s="20"/>
      <c r="J592" s="20"/>
      <c r="T592" s="20"/>
    </row>
    <row r="593" spans="1:20" s="23" customFormat="1" ht="15.75">
      <c r="A593" s="105"/>
      <c r="B593" s="89"/>
      <c r="C593" s="20"/>
      <c r="D593" s="20"/>
      <c r="E593" s="20"/>
      <c r="F593" s="20"/>
      <c r="G593" s="20"/>
      <c r="H593" s="20"/>
      <c r="I593" s="20"/>
      <c r="J593" s="20"/>
      <c r="T593" s="20"/>
    </row>
    <row r="594" spans="1:20" s="23" customFormat="1" ht="15.75">
      <c r="A594" s="105"/>
      <c r="B594" s="89"/>
      <c r="C594" s="20"/>
      <c r="D594" s="20"/>
      <c r="E594" s="20"/>
      <c r="F594" s="20"/>
      <c r="G594" s="20"/>
      <c r="H594" s="20"/>
      <c r="I594" s="20"/>
      <c r="J594" s="20"/>
      <c r="T594" s="20"/>
    </row>
    <row r="595" spans="1:20" s="23" customFormat="1" ht="15.75">
      <c r="A595" s="105"/>
      <c r="B595" s="89"/>
      <c r="C595" s="20"/>
      <c r="D595" s="20"/>
      <c r="E595" s="20"/>
      <c r="F595" s="20"/>
      <c r="G595" s="20"/>
      <c r="H595" s="20"/>
      <c r="I595" s="20"/>
      <c r="J595" s="20"/>
      <c r="T595" s="20"/>
    </row>
    <row r="596" spans="1:20" s="23" customFormat="1" ht="15.75">
      <c r="A596" s="105"/>
      <c r="B596" s="89"/>
      <c r="C596" s="20"/>
      <c r="D596" s="20"/>
      <c r="E596" s="20"/>
      <c r="F596" s="20"/>
      <c r="G596" s="20"/>
      <c r="H596" s="20"/>
      <c r="I596" s="20"/>
      <c r="J596" s="20"/>
      <c r="T596" s="20"/>
    </row>
    <row r="597" spans="1:20" s="23" customFormat="1" ht="15.75">
      <c r="A597" s="105"/>
      <c r="B597" s="89"/>
      <c r="C597" s="20"/>
      <c r="D597" s="20"/>
      <c r="E597" s="20"/>
      <c r="F597" s="20"/>
      <c r="G597" s="20"/>
      <c r="H597" s="20"/>
      <c r="I597" s="20"/>
      <c r="J597" s="20"/>
      <c r="T597" s="20"/>
    </row>
    <row r="598" spans="1:20" s="23" customFormat="1" ht="15.75">
      <c r="A598" s="105"/>
      <c r="B598" s="89"/>
      <c r="C598" s="20"/>
      <c r="D598" s="20"/>
      <c r="E598" s="20"/>
      <c r="F598" s="20"/>
      <c r="G598" s="20"/>
      <c r="H598" s="20"/>
      <c r="I598" s="20"/>
      <c r="J598" s="20"/>
      <c r="T598" s="20"/>
    </row>
    <row r="599" spans="1:20" s="23" customFormat="1" ht="15.75">
      <c r="A599" s="105"/>
      <c r="B599" s="89"/>
      <c r="C599" s="20"/>
      <c r="D599" s="20"/>
      <c r="E599" s="20"/>
      <c r="F599" s="20"/>
      <c r="G599" s="20"/>
      <c r="H599" s="20"/>
      <c r="I599" s="20"/>
      <c r="J599" s="20"/>
      <c r="T599" s="20"/>
    </row>
    <row r="600" spans="1:20" s="23" customFormat="1" ht="15.75">
      <c r="A600" s="105"/>
      <c r="B600" s="89"/>
      <c r="C600" s="20"/>
      <c r="D600" s="20"/>
      <c r="E600" s="20"/>
      <c r="F600" s="20"/>
      <c r="G600" s="20"/>
      <c r="H600" s="20"/>
      <c r="I600" s="20"/>
      <c r="J600" s="20"/>
      <c r="T600" s="20"/>
    </row>
    <row r="601" spans="1:20" s="23" customFormat="1" ht="15.75">
      <c r="A601" s="105"/>
      <c r="B601" s="89"/>
      <c r="C601" s="20"/>
      <c r="D601" s="20"/>
      <c r="E601" s="20"/>
      <c r="F601" s="20"/>
      <c r="G601" s="20"/>
      <c r="H601" s="20"/>
      <c r="I601" s="20"/>
      <c r="J601" s="20"/>
      <c r="T601" s="20"/>
    </row>
    <row r="602" spans="1:20" s="23" customFormat="1" ht="15.75">
      <c r="A602" s="105"/>
      <c r="B602" s="89"/>
      <c r="C602" s="20"/>
      <c r="D602" s="20"/>
      <c r="E602" s="20"/>
      <c r="F602" s="20"/>
      <c r="G602" s="20"/>
      <c r="H602" s="20"/>
      <c r="I602" s="20"/>
      <c r="J602" s="20"/>
      <c r="T602" s="20"/>
    </row>
    <row r="603" spans="1:20" s="23" customFormat="1" ht="15.75">
      <c r="A603" s="105"/>
      <c r="B603" s="89"/>
      <c r="C603" s="20"/>
      <c r="D603" s="20"/>
      <c r="E603" s="20"/>
      <c r="F603" s="20"/>
      <c r="G603" s="20"/>
      <c r="H603" s="20"/>
      <c r="I603" s="20"/>
      <c r="J603" s="20"/>
      <c r="T603" s="20"/>
    </row>
    <row r="604" spans="1:20" s="23" customFormat="1" ht="15.75">
      <c r="A604" s="105"/>
      <c r="B604" s="89"/>
      <c r="C604" s="20"/>
      <c r="D604" s="20"/>
      <c r="E604" s="20"/>
      <c r="F604" s="20"/>
      <c r="G604" s="20"/>
      <c r="H604" s="20"/>
      <c r="I604" s="20"/>
      <c r="J604" s="20"/>
      <c r="T604" s="20"/>
    </row>
    <row r="605" spans="1:20" s="23" customFormat="1" ht="15.75">
      <c r="A605" s="105"/>
      <c r="B605" s="89"/>
      <c r="C605" s="20"/>
      <c r="D605" s="20"/>
      <c r="E605" s="20"/>
      <c r="F605" s="20"/>
      <c r="G605" s="20"/>
      <c r="H605" s="20"/>
      <c r="I605" s="20"/>
      <c r="J605" s="20"/>
      <c r="T605" s="20"/>
    </row>
    <row r="606" spans="1:20" s="23" customFormat="1" ht="15.75">
      <c r="A606" s="105"/>
      <c r="B606" s="89"/>
      <c r="C606" s="20"/>
      <c r="D606" s="20"/>
      <c r="E606" s="20"/>
      <c r="F606" s="20"/>
      <c r="G606" s="20"/>
      <c r="H606" s="20"/>
      <c r="I606" s="20"/>
      <c r="J606" s="20"/>
      <c r="T606" s="20"/>
    </row>
    <row r="607" spans="1:20" s="23" customFormat="1" ht="15.75">
      <c r="A607" s="105"/>
      <c r="B607" s="89"/>
      <c r="C607" s="20"/>
      <c r="D607" s="20"/>
      <c r="E607" s="20"/>
      <c r="F607" s="20"/>
      <c r="G607" s="20"/>
      <c r="H607" s="20"/>
      <c r="I607" s="20"/>
      <c r="J607" s="20"/>
      <c r="T607" s="20"/>
    </row>
    <row r="608" spans="1:20" s="23" customFormat="1" ht="15.75">
      <c r="A608" s="105"/>
      <c r="B608" s="89"/>
      <c r="C608" s="20"/>
      <c r="D608" s="20"/>
      <c r="E608" s="20"/>
      <c r="F608" s="20"/>
      <c r="G608" s="20"/>
      <c r="H608" s="20"/>
      <c r="I608" s="20"/>
      <c r="J608" s="20"/>
      <c r="T608" s="20"/>
    </row>
    <row r="609" spans="1:20" s="23" customFormat="1" ht="15.75">
      <c r="A609" s="105"/>
      <c r="B609" s="89"/>
      <c r="C609" s="20"/>
      <c r="D609" s="20"/>
      <c r="E609" s="20"/>
      <c r="F609" s="20"/>
      <c r="G609" s="20"/>
      <c r="H609" s="20"/>
      <c r="I609" s="20"/>
      <c r="J609" s="20"/>
      <c r="T609" s="20"/>
    </row>
    <row r="610" spans="1:20" s="23" customFormat="1" ht="15.75">
      <c r="A610" s="105"/>
      <c r="B610" s="89"/>
      <c r="C610" s="20"/>
      <c r="D610" s="20"/>
      <c r="E610" s="20"/>
      <c r="F610" s="20"/>
      <c r="G610" s="20"/>
      <c r="H610" s="20"/>
      <c r="I610" s="20"/>
      <c r="J610" s="20"/>
      <c r="T610" s="20"/>
    </row>
    <row r="611" spans="1:20" s="23" customFormat="1" ht="15.75">
      <c r="A611" s="105"/>
      <c r="B611" s="89"/>
      <c r="C611" s="20"/>
      <c r="D611" s="20"/>
      <c r="E611" s="20"/>
      <c r="F611" s="20"/>
      <c r="G611" s="20"/>
      <c r="H611" s="20"/>
      <c r="I611" s="20"/>
      <c r="J611" s="20"/>
      <c r="T611" s="20"/>
    </row>
    <row r="612" spans="1:20" s="23" customFormat="1" ht="15.75">
      <c r="A612" s="105"/>
      <c r="B612" s="89"/>
      <c r="C612" s="20"/>
      <c r="D612" s="20"/>
      <c r="E612" s="20"/>
      <c r="F612" s="20"/>
      <c r="G612" s="20"/>
      <c r="H612" s="20"/>
      <c r="I612" s="20"/>
      <c r="J612" s="20"/>
      <c r="T612" s="20"/>
    </row>
    <row r="613" spans="1:20" s="23" customFormat="1" ht="15.75">
      <c r="A613" s="105"/>
      <c r="B613" s="89"/>
      <c r="C613" s="20"/>
      <c r="D613" s="20"/>
      <c r="E613" s="20"/>
      <c r="F613" s="20"/>
      <c r="G613" s="20"/>
      <c r="H613" s="20"/>
      <c r="I613" s="20"/>
      <c r="J613" s="20"/>
      <c r="T613" s="20"/>
    </row>
    <row r="614" spans="1:20" s="23" customFormat="1" ht="15.75">
      <c r="A614" s="105"/>
      <c r="B614" s="89"/>
      <c r="C614" s="20"/>
      <c r="D614" s="20"/>
      <c r="E614" s="20"/>
      <c r="F614" s="20"/>
      <c r="G614" s="20"/>
      <c r="H614" s="20"/>
      <c r="I614" s="20"/>
      <c r="J614" s="20"/>
      <c r="T614" s="20"/>
    </row>
    <row r="615" spans="1:20" s="23" customFormat="1" ht="15.75">
      <c r="A615" s="105"/>
      <c r="B615" s="89"/>
      <c r="C615" s="20"/>
      <c r="D615" s="20"/>
      <c r="E615" s="20"/>
      <c r="F615" s="20"/>
      <c r="G615" s="20"/>
      <c r="H615" s="20"/>
      <c r="I615" s="20"/>
      <c r="J615" s="20"/>
      <c r="T615" s="20"/>
    </row>
    <row r="616" spans="1:20" s="23" customFormat="1" ht="15.75">
      <c r="A616" s="105"/>
      <c r="B616" s="89"/>
      <c r="C616" s="20"/>
      <c r="D616" s="20"/>
      <c r="E616" s="20"/>
      <c r="F616" s="20"/>
      <c r="G616" s="20"/>
      <c r="H616" s="20"/>
      <c r="I616" s="20"/>
      <c r="J616" s="20"/>
      <c r="T616" s="20"/>
    </row>
    <row r="617" spans="1:20" s="23" customFormat="1" ht="15.75">
      <c r="A617" s="105"/>
      <c r="B617" s="89"/>
      <c r="C617" s="20"/>
      <c r="D617" s="20"/>
      <c r="E617" s="20"/>
      <c r="F617" s="20"/>
      <c r="G617" s="20"/>
      <c r="H617" s="20"/>
      <c r="I617" s="20"/>
      <c r="J617" s="20"/>
      <c r="T617" s="20"/>
    </row>
    <row r="618" spans="1:20" s="23" customFormat="1" ht="15.75">
      <c r="A618" s="105"/>
      <c r="B618" s="89"/>
      <c r="C618" s="20"/>
      <c r="D618" s="20"/>
      <c r="E618" s="20"/>
      <c r="F618" s="20"/>
      <c r="G618" s="20"/>
      <c r="H618" s="20"/>
      <c r="I618" s="20"/>
      <c r="J618" s="20"/>
      <c r="T618" s="20"/>
    </row>
    <row r="619" spans="1:20" s="23" customFormat="1" ht="15.75">
      <c r="A619" s="105"/>
      <c r="B619" s="89"/>
      <c r="C619" s="20"/>
      <c r="D619" s="20"/>
      <c r="E619" s="20"/>
      <c r="F619" s="20"/>
      <c r="G619" s="20"/>
      <c r="H619" s="20"/>
      <c r="I619" s="20"/>
      <c r="J619" s="20"/>
      <c r="T619" s="20"/>
    </row>
    <row r="620" spans="1:20" s="23" customFormat="1" ht="15.75">
      <c r="A620" s="105"/>
      <c r="B620" s="89"/>
      <c r="C620" s="20"/>
      <c r="D620" s="20"/>
      <c r="E620" s="20"/>
      <c r="F620" s="20"/>
      <c r="G620" s="20"/>
      <c r="H620" s="20"/>
      <c r="I620" s="20"/>
      <c r="J620" s="20"/>
      <c r="T620" s="20"/>
    </row>
    <row r="621" spans="1:20" s="23" customFormat="1" ht="15.75">
      <c r="A621" s="105"/>
      <c r="B621" s="89"/>
      <c r="C621" s="20"/>
      <c r="D621" s="20"/>
      <c r="E621" s="20"/>
      <c r="F621" s="20"/>
      <c r="G621" s="20"/>
      <c r="H621" s="20"/>
      <c r="I621" s="20"/>
      <c r="J621" s="20"/>
      <c r="T621" s="20"/>
    </row>
    <row r="622" spans="1:20" s="23" customFormat="1" ht="15.75">
      <c r="A622" s="105"/>
      <c r="B622" s="89"/>
      <c r="C622" s="20"/>
      <c r="D622" s="20"/>
      <c r="E622" s="20"/>
      <c r="F622" s="20"/>
      <c r="G622" s="20"/>
      <c r="H622" s="20"/>
      <c r="I622" s="20"/>
      <c r="J622" s="20"/>
      <c r="T622" s="20"/>
    </row>
    <row r="623" spans="1:20" s="23" customFormat="1" ht="15.75">
      <c r="A623" s="105"/>
      <c r="B623" s="89"/>
      <c r="C623" s="20"/>
      <c r="D623" s="20"/>
      <c r="E623" s="20"/>
      <c r="F623" s="20"/>
      <c r="G623" s="20"/>
      <c r="H623" s="20"/>
      <c r="I623" s="20"/>
      <c r="J623" s="20"/>
      <c r="T623" s="20"/>
    </row>
    <row r="624" spans="1:20" s="23" customFormat="1" ht="15.75">
      <c r="A624" s="105"/>
      <c r="B624" s="89"/>
      <c r="C624" s="20"/>
      <c r="D624" s="20"/>
      <c r="E624" s="20"/>
      <c r="F624" s="20"/>
      <c r="G624" s="20"/>
      <c r="H624" s="20"/>
      <c r="I624" s="20"/>
      <c r="J624" s="20"/>
      <c r="T624" s="20"/>
    </row>
    <row r="625" spans="1:20" s="23" customFormat="1" ht="15.75">
      <c r="A625" s="105"/>
      <c r="B625" s="89"/>
      <c r="C625" s="20"/>
      <c r="D625" s="20"/>
      <c r="E625" s="20"/>
      <c r="F625" s="20"/>
      <c r="G625" s="20"/>
      <c r="H625" s="20"/>
      <c r="I625" s="20"/>
      <c r="J625" s="20"/>
      <c r="T625" s="20"/>
    </row>
    <row r="626" spans="1:20" s="23" customFormat="1" ht="15.75">
      <c r="A626" s="105"/>
      <c r="B626" s="89"/>
      <c r="C626" s="20"/>
      <c r="D626" s="20"/>
      <c r="E626" s="20"/>
      <c r="F626" s="20"/>
      <c r="G626" s="20"/>
      <c r="H626" s="20"/>
      <c r="I626" s="20"/>
      <c r="J626" s="20"/>
      <c r="T626" s="20"/>
    </row>
    <row r="627" spans="1:20" s="23" customFormat="1" ht="15.75">
      <c r="A627" s="105"/>
      <c r="B627" s="89"/>
      <c r="C627" s="20"/>
      <c r="D627" s="20"/>
      <c r="E627" s="20"/>
      <c r="F627" s="20"/>
      <c r="G627" s="20"/>
      <c r="H627" s="20"/>
      <c r="I627" s="20"/>
      <c r="J627" s="20"/>
      <c r="T627" s="20"/>
    </row>
    <row r="628" spans="1:20" s="23" customFormat="1" ht="15.75">
      <c r="A628" s="105"/>
      <c r="B628" s="89"/>
      <c r="C628" s="20"/>
      <c r="D628" s="20"/>
      <c r="E628" s="20"/>
      <c r="F628" s="20"/>
      <c r="G628" s="20"/>
      <c r="H628" s="20"/>
      <c r="I628" s="20"/>
      <c r="J628" s="20"/>
      <c r="T628" s="20"/>
    </row>
    <row r="629" spans="1:20" s="23" customFormat="1" ht="15.75">
      <c r="A629" s="105"/>
      <c r="B629" s="89"/>
      <c r="C629" s="20"/>
      <c r="D629" s="20"/>
      <c r="E629" s="20"/>
      <c r="F629" s="20"/>
      <c r="G629" s="20"/>
      <c r="H629" s="20"/>
      <c r="I629" s="20"/>
      <c r="J629" s="20"/>
      <c r="T629" s="20"/>
    </row>
    <row r="630" spans="1:20" s="23" customFormat="1" ht="15.75">
      <c r="A630" s="105"/>
      <c r="B630" s="89"/>
      <c r="C630" s="20"/>
      <c r="D630" s="20"/>
      <c r="E630" s="20"/>
      <c r="F630" s="20"/>
      <c r="G630" s="20"/>
      <c r="H630" s="20"/>
      <c r="I630" s="20"/>
      <c r="J630" s="20"/>
      <c r="T630" s="20"/>
    </row>
    <row r="631" spans="1:20" s="23" customFormat="1" ht="15.75">
      <c r="A631" s="105"/>
      <c r="B631" s="89"/>
      <c r="C631" s="20"/>
      <c r="D631" s="20"/>
      <c r="E631" s="20"/>
      <c r="F631" s="20"/>
      <c r="G631" s="20"/>
      <c r="H631" s="20"/>
      <c r="I631" s="20"/>
      <c r="J631" s="20"/>
      <c r="T631" s="20"/>
    </row>
    <row r="632" spans="1:20" s="23" customFormat="1" ht="15.75">
      <c r="A632" s="105"/>
      <c r="B632" s="89"/>
      <c r="C632" s="20"/>
      <c r="D632" s="20"/>
      <c r="E632" s="20"/>
      <c r="F632" s="20"/>
      <c r="G632" s="20"/>
      <c r="H632" s="20"/>
      <c r="I632" s="20"/>
      <c r="J632" s="20"/>
      <c r="T632" s="20"/>
    </row>
    <row r="633" spans="1:20" s="23" customFormat="1" ht="15.75">
      <c r="A633" s="105"/>
      <c r="B633" s="89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</row>
    <row r="634" spans="1:20" s="23" customFormat="1" ht="15.75">
      <c r="A634" s="105"/>
      <c r="B634" s="89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</row>
    <row r="635" spans="1:20" s="23" customFormat="1" ht="15.75">
      <c r="A635" s="105"/>
      <c r="B635" s="89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</row>
    <row r="636" spans="1:20" s="23" customFormat="1" ht="15.75">
      <c r="A636" s="105"/>
      <c r="B636" s="89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</row>
    <row r="637" spans="1:20" s="23" customFormat="1" ht="15.75">
      <c r="A637" s="105"/>
      <c r="B637" s="89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</row>
    <row r="638" spans="1:20" s="23" customFormat="1" ht="15.75">
      <c r="A638" s="105"/>
      <c r="B638" s="89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</row>
    <row r="639" spans="1:20" s="23" customFormat="1" ht="15.75">
      <c r="A639" s="105"/>
      <c r="B639" s="89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</row>
    <row r="640" spans="1:20" s="23" customFormat="1" ht="15.75">
      <c r="A640" s="105"/>
      <c r="B640" s="89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</row>
    <row r="641" spans="1:20" s="23" customFormat="1" ht="15.75">
      <c r="A641" s="105"/>
      <c r="B641" s="89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</row>
    <row r="642" spans="1:20" s="23" customFormat="1" ht="15.75">
      <c r="A642" s="105"/>
      <c r="B642" s="89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</row>
    <row r="643" spans="1:20" s="23" customFormat="1" ht="15.75">
      <c r="A643" s="105"/>
      <c r="B643" s="89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</row>
    <row r="644" spans="1:20" s="23" customFormat="1" ht="15.75">
      <c r="A644" s="105"/>
      <c r="B644" s="89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</row>
    <row r="645" spans="1:20" s="23" customFormat="1" ht="15.75">
      <c r="A645" s="105"/>
      <c r="B645" s="89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</row>
    <row r="646" spans="1:20" s="23" customFormat="1" ht="15.75">
      <c r="A646" s="105"/>
      <c r="B646" s="89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</row>
    <row r="647" spans="1:20" s="23" customFormat="1" ht="15.75">
      <c r="A647" s="105"/>
      <c r="B647" s="89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</row>
    <row r="648" spans="1:20" s="23" customFormat="1" ht="15.75">
      <c r="A648" s="105"/>
      <c r="B648" s="89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</row>
    <row r="649" spans="1:20" s="23" customFormat="1" ht="15.75">
      <c r="A649" s="105"/>
      <c r="B649" s="89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</row>
    <row r="650" spans="1:20" s="23" customFormat="1" ht="15.75">
      <c r="A650" s="105"/>
      <c r="B650" s="89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</row>
    <row r="651" spans="1:20" s="23" customFormat="1" ht="15.75">
      <c r="A651" s="105"/>
      <c r="B651" s="89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</row>
    <row r="652" spans="1:20" s="23" customFormat="1" ht="15.75">
      <c r="A652" s="105"/>
      <c r="B652" s="89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</row>
    <row r="653" spans="1:20" s="23" customFormat="1" ht="15.75">
      <c r="A653" s="105"/>
      <c r="B653" s="89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</row>
    <row r="654" spans="1:20" s="23" customFormat="1" ht="15.75">
      <c r="A654" s="105"/>
      <c r="B654" s="89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</row>
    <row r="655" spans="1:20" s="23" customFormat="1" ht="15.75">
      <c r="A655" s="105"/>
      <c r="B655" s="89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</row>
    <row r="656" spans="1:20" s="23" customFormat="1" ht="15.75">
      <c r="A656" s="105"/>
      <c r="B656" s="89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</row>
    <row r="657" spans="1:20" s="23" customFormat="1" ht="15.75">
      <c r="A657" s="105"/>
      <c r="B657" s="89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</row>
    <row r="658" spans="1:20" s="23" customFormat="1" ht="15.75">
      <c r="A658" s="105"/>
      <c r="B658" s="89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</row>
    <row r="659" spans="1:20" s="23" customFormat="1" ht="15.75">
      <c r="A659" s="105"/>
      <c r="B659" s="89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</row>
    <row r="660" spans="1:20" s="23" customFormat="1" ht="15.75">
      <c r="A660" s="105"/>
      <c r="B660" s="89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</row>
    <row r="661" spans="1:20" s="23" customFormat="1" ht="15.75">
      <c r="A661" s="105"/>
      <c r="B661" s="89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</row>
    <row r="662" spans="1:20" s="23" customFormat="1" ht="15.75">
      <c r="A662" s="105"/>
      <c r="B662" s="89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</row>
    <row r="663" spans="1:20" s="23" customFormat="1" ht="15.75">
      <c r="A663" s="105"/>
      <c r="B663" s="89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</row>
    <row r="664" spans="1:20" s="23" customFormat="1" ht="15.75">
      <c r="A664" s="105"/>
      <c r="B664" s="89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</row>
    <row r="665" spans="1:20" s="23" customFormat="1" ht="15.75">
      <c r="A665" s="105"/>
      <c r="B665" s="89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</row>
    <row r="666" spans="1:20" s="23" customFormat="1" ht="15.75">
      <c r="A666" s="105"/>
      <c r="B666" s="89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</row>
    <row r="667" spans="1:20" s="23" customFormat="1" ht="15.75">
      <c r="A667" s="105"/>
      <c r="B667" s="89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</row>
    <row r="668" spans="1:20" s="23" customFormat="1" ht="15.75">
      <c r="A668" s="105"/>
      <c r="B668" s="89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</row>
    <row r="669" spans="1:20" s="23" customFormat="1" ht="15.75">
      <c r="A669" s="105"/>
      <c r="B669" s="89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</row>
    <row r="670" spans="1:20" s="23" customFormat="1" ht="15.75">
      <c r="A670" s="105"/>
      <c r="B670" s="89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</row>
    <row r="671" spans="1:20" s="23" customFormat="1" ht="15.75">
      <c r="A671" s="105"/>
      <c r="B671" s="89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</row>
    <row r="672" spans="1:20" s="23" customFormat="1" ht="15.75">
      <c r="A672" s="105"/>
      <c r="B672" s="89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</row>
    <row r="673" spans="1:20" s="23" customFormat="1" ht="15.75">
      <c r="A673" s="105"/>
      <c r="B673" s="89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</row>
    <row r="674" spans="1:20" s="23" customFormat="1" ht="15.75">
      <c r="A674" s="105"/>
      <c r="B674" s="89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</row>
    <row r="675" spans="1:20" s="23" customFormat="1" ht="15.75">
      <c r="A675" s="105"/>
      <c r="B675" s="89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</row>
    <row r="676" spans="1:20" s="23" customFormat="1" ht="15.75">
      <c r="A676" s="105"/>
      <c r="B676" s="89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</row>
    <row r="677" spans="1:20" s="23" customFormat="1" ht="15.75">
      <c r="A677" s="105"/>
      <c r="B677" s="89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</row>
    <row r="678" spans="1:20" s="23" customFormat="1" ht="15.75">
      <c r="A678" s="105"/>
      <c r="B678" s="89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</row>
    <row r="679" spans="1:20" s="23" customFormat="1" ht="15.75">
      <c r="A679" s="105"/>
      <c r="B679" s="89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</row>
    <row r="680" spans="1:20" s="23" customFormat="1" ht="15.75">
      <c r="A680" s="105"/>
      <c r="B680" s="89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</row>
    <row r="681" spans="1:20" s="23" customFormat="1" ht="15.75">
      <c r="A681" s="105"/>
      <c r="B681" s="89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</row>
    <row r="682" spans="1:20" s="23" customFormat="1" ht="15.75">
      <c r="A682" s="105"/>
      <c r="B682" s="89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</row>
    <row r="683" spans="1:20" s="23" customFormat="1" ht="15.75">
      <c r="A683" s="105"/>
      <c r="B683" s="89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</row>
    <row r="684" spans="1:20" s="23" customFormat="1" ht="15.75">
      <c r="A684" s="105"/>
      <c r="B684" s="89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</row>
    <row r="685" spans="1:20" s="23" customFormat="1" ht="15.75">
      <c r="A685" s="105"/>
      <c r="B685" s="89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</row>
    <row r="686" spans="1:20" s="23" customFormat="1" ht="15.75">
      <c r="A686" s="105"/>
      <c r="B686" s="89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</row>
    <row r="687" spans="1:20" s="23" customFormat="1" ht="15.75">
      <c r="A687" s="105"/>
      <c r="B687" s="89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</row>
    <row r="688" spans="1:20" s="23" customFormat="1" ht="15.75">
      <c r="A688" s="105"/>
      <c r="B688" s="89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</row>
    <row r="689" spans="1:20" s="23" customFormat="1" ht="15.75">
      <c r="A689" s="105"/>
      <c r="B689" s="89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</row>
    <row r="690" spans="1:20" s="23" customFormat="1" ht="15.75">
      <c r="A690" s="105"/>
      <c r="B690" s="89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</row>
    <row r="691" spans="1:20" s="23" customFormat="1" ht="15.75">
      <c r="A691" s="105"/>
      <c r="B691" s="89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</row>
    <row r="692" spans="1:20" s="23" customFormat="1" ht="15.75">
      <c r="A692" s="105"/>
      <c r="B692" s="89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</row>
    <row r="693" spans="1:20" s="23" customFormat="1" ht="15.75">
      <c r="A693" s="105"/>
      <c r="B693" s="89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</row>
    <row r="694" spans="1:20" s="23" customFormat="1" ht="15.75">
      <c r="A694" s="105"/>
      <c r="B694" s="89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</row>
    <row r="695" spans="1:20" s="23" customFormat="1" ht="15.75">
      <c r="A695" s="105"/>
      <c r="B695" s="89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</row>
    <row r="696" spans="1:20" s="23" customFormat="1" ht="15.75">
      <c r="A696" s="105"/>
      <c r="B696" s="89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</row>
    <row r="697" spans="1:20" s="23" customFormat="1" ht="15.75">
      <c r="A697" s="105"/>
      <c r="B697" s="89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</row>
    <row r="698" spans="1:20" s="23" customFormat="1" ht="15.75">
      <c r="A698" s="105"/>
      <c r="B698" s="89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</row>
    <row r="699" spans="1:20" s="23" customFormat="1" ht="15.75">
      <c r="A699" s="105"/>
      <c r="B699" s="89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</row>
    <row r="700" spans="1:20" s="23" customFormat="1" ht="15.75">
      <c r="A700" s="105"/>
      <c r="B700" s="89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</row>
    <row r="701" spans="1:20" s="23" customFormat="1" ht="15.75">
      <c r="A701" s="105"/>
      <c r="B701" s="89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</row>
    <row r="702" spans="1:20" s="23" customFormat="1" ht="15.75">
      <c r="A702" s="105"/>
      <c r="B702" s="89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</row>
    <row r="703" spans="1:20" s="23" customFormat="1" ht="15.75">
      <c r="A703" s="105"/>
      <c r="B703" s="89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</row>
    <row r="704" spans="1:20" s="23" customFormat="1" ht="15.75">
      <c r="A704" s="105"/>
      <c r="B704" s="89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</row>
    <row r="705" spans="1:20" s="23" customFormat="1" ht="15.75">
      <c r="A705" s="105"/>
      <c r="B705" s="89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</row>
    <row r="706" spans="1:20" s="23" customFormat="1" ht="15.75">
      <c r="A706" s="105"/>
      <c r="B706" s="89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</row>
    <row r="707" spans="1:20" s="23" customFormat="1" ht="15.75">
      <c r="A707" s="105"/>
      <c r="B707" s="89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</row>
    <row r="708" spans="1:20" s="23" customFormat="1" ht="15.75">
      <c r="A708" s="105"/>
      <c r="B708" s="89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</row>
    <row r="709" spans="1:20" s="23" customFormat="1" ht="15.75">
      <c r="A709" s="105"/>
      <c r="B709" s="89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</row>
    <row r="710" spans="1:20" s="23" customFormat="1" ht="15.75">
      <c r="A710" s="105"/>
      <c r="B710" s="89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</row>
    <row r="711" spans="1:20" s="23" customFormat="1" ht="15.75">
      <c r="A711" s="105"/>
      <c r="B711" s="89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</row>
    <row r="712" spans="1:20" s="23" customFormat="1" ht="15.75">
      <c r="A712" s="105"/>
      <c r="B712" s="89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</row>
    <row r="713" spans="1:20" s="23" customFormat="1" ht="15.75">
      <c r="A713" s="105"/>
      <c r="B713" s="89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</row>
    <row r="714" spans="1:20" s="23" customFormat="1" ht="15.75">
      <c r="A714" s="105"/>
      <c r="B714" s="89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</row>
    <row r="715" spans="1:20" s="23" customFormat="1" ht="15.75">
      <c r="A715" s="105"/>
      <c r="B715" s="89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</row>
    <row r="716" spans="1:20" s="23" customFormat="1" ht="15.75">
      <c r="A716" s="105"/>
      <c r="B716" s="89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</row>
    <row r="717" spans="1:20" s="23" customFormat="1" ht="15.75">
      <c r="A717" s="105"/>
      <c r="B717" s="89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</row>
    <row r="718" spans="1:20" s="23" customFormat="1" ht="15.75">
      <c r="A718" s="105"/>
      <c r="B718" s="89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</row>
    <row r="719" spans="1:20" s="23" customFormat="1" ht="15.75">
      <c r="A719" s="105"/>
      <c r="B719" s="89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</row>
    <row r="720" spans="1:20" s="23" customFormat="1" ht="15.75">
      <c r="A720" s="105"/>
      <c r="B720" s="89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</row>
    <row r="721" spans="1:20" s="23" customFormat="1" ht="15.75">
      <c r="A721" s="105"/>
      <c r="B721" s="89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</row>
    <row r="722" spans="1:20" s="23" customFormat="1" ht="15.75">
      <c r="A722" s="105"/>
      <c r="B722" s="89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</row>
    <row r="723" spans="1:20" s="23" customFormat="1" ht="15.75">
      <c r="A723" s="105"/>
      <c r="B723" s="89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</row>
    <row r="724" spans="1:20" s="23" customFormat="1" ht="15.75">
      <c r="A724" s="105"/>
      <c r="B724" s="89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</row>
    <row r="725" spans="1:20" s="23" customFormat="1" ht="15.75">
      <c r="A725" s="105"/>
      <c r="B725" s="89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</row>
    <row r="726" spans="1:20" s="23" customFormat="1" ht="15.75">
      <c r="A726" s="105"/>
      <c r="B726" s="89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</row>
    <row r="727" spans="1:20" s="23" customFormat="1" ht="15.75">
      <c r="A727" s="105"/>
      <c r="B727" s="89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</row>
    <row r="728" spans="1:20" s="23" customFormat="1" ht="15.75">
      <c r="A728" s="105"/>
      <c r="B728" s="89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</row>
    <row r="729" spans="1:20" s="23" customFormat="1" ht="15.75">
      <c r="A729" s="105"/>
      <c r="B729" s="89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</row>
    <row r="730" spans="1:20" s="23" customFormat="1" ht="15.75">
      <c r="A730" s="105"/>
      <c r="B730" s="89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</row>
    <row r="731" spans="1:20" s="23" customFormat="1" ht="15.75">
      <c r="A731" s="105"/>
      <c r="B731" s="89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</row>
    <row r="732" spans="1:20" s="23" customFormat="1" ht="15.75">
      <c r="A732" s="105"/>
      <c r="B732" s="89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</row>
    <row r="733" spans="1:20" s="23" customFormat="1" ht="15.75">
      <c r="A733" s="105"/>
      <c r="B733" s="89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</row>
    <row r="734" spans="1:20" s="23" customFormat="1" ht="15.75">
      <c r="A734" s="105"/>
      <c r="B734" s="89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</row>
    <row r="735" spans="1:20" s="23" customFormat="1" ht="15.75">
      <c r="A735" s="105"/>
      <c r="B735" s="89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</row>
    <row r="736" spans="1:20" s="23" customFormat="1" ht="15.75">
      <c r="A736" s="105"/>
      <c r="B736" s="89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</row>
    <row r="737" spans="1:20" s="23" customFormat="1" ht="15.75">
      <c r="A737" s="105"/>
      <c r="B737" s="89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</row>
    <row r="738" spans="1:20" s="23" customFormat="1" ht="15.75">
      <c r="A738" s="105"/>
      <c r="B738" s="89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</row>
    <row r="739" spans="1:20" s="23" customFormat="1" ht="15.75">
      <c r="A739" s="105"/>
      <c r="B739" s="89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</row>
    <row r="740" spans="1:20" s="23" customFormat="1" ht="15.75">
      <c r="A740" s="105"/>
      <c r="B740" s="89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</row>
    <row r="741" spans="1:20" s="23" customFormat="1" ht="15.75">
      <c r="A741" s="105"/>
      <c r="B741" s="89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</row>
    <row r="742" spans="1:20" s="23" customFormat="1" ht="15.75">
      <c r="A742" s="105"/>
      <c r="B742" s="89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</row>
    <row r="743" spans="1:20" s="23" customFormat="1" ht="15.75">
      <c r="A743" s="105"/>
      <c r="B743" s="89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</row>
    <row r="744" spans="1:20" s="23" customFormat="1" ht="15.75">
      <c r="A744" s="105"/>
      <c r="B744" s="89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</row>
    <row r="745" spans="1:20" s="23" customFormat="1" ht="15.75">
      <c r="A745" s="105"/>
      <c r="B745" s="89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</row>
    <row r="746" spans="1:20" s="23" customFormat="1" ht="15.75">
      <c r="A746" s="105"/>
      <c r="B746" s="89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</row>
    <row r="747" spans="1:20" s="23" customFormat="1" ht="15.75">
      <c r="A747" s="105"/>
      <c r="B747" s="89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</row>
    <row r="748" spans="1:20" s="23" customFormat="1" ht="15.75">
      <c r="A748" s="105"/>
      <c r="B748" s="89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</row>
    <row r="749" spans="1:20" s="23" customFormat="1" ht="15.75">
      <c r="A749" s="105"/>
      <c r="B749" s="89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</row>
    <row r="750" spans="1:20" s="23" customFormat="1" ht="15.75">
      <c r="A750" s="105"/>
      <c r="B750" s="89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</row>
    <row r="751" spans="1:20" s="23" customFormat="1" ht="15.75">
      <c r="A751" s="105"/>
      <c r="B751" s="89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</row>
    <row r="752" spans="1:20" s="23" customFormat="1" ht="15.75">
      <c r="A752" s="105"/>
      <c r="B752" s="89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</row>
    <row r="753" spans="1:20" s="23" customFormat="1" ht="15.75">
      <c r="A753" s="105"/>
      <c r="B753" s="89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</row>
    <row r="754" spans="1:20" s="23" customFormat="1" ht="15.75">
      <c r="A754" s="105"/>
      <c r="B754" s="89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</row>
    <row r="755" spans="1:20" s="23" customFormat="1" ht="15.75">
      <c r="A755" s="105"/>
      <c r="B755" s="89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</row>
    <row r="756" spans="1:20" s="23" customFormat="1" ht="15.75">
      <c r="A756" s="105"/>
      <c r="B756" s="89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</row>
    <row r="757" spans="1:20" s="23" customFormat="1" ht="15.75">
      <c r="A757" s="105"/>
      <c r="B757" s="89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</row>
    <row r="758" spans="1:20" s="23" customFormat="1" ht="15.75">
      <c r="A758" s="105"/>
      <c r="B758" s="89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</row>
    <row r="759" spans="1:20" s="23" customFormat="1" ht="15.75">
      <c r="A759" s="105"/>
      <c r="B759" s="89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</row>
    <row r="760" spans="1:20" s="23" customFormat="1" ht="15.75">
      <c r="A760" s="105"/>
      <c r="B760" s="89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</row>
    <row r="761" spans="1:20" s="23" customFormat="1" ht="15.75">
      <c r="A761" s="105"/>
      <c r="B761" s="89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</row>
    <row r="762" spans="1:20" s="23" customFormat="1" ht="15.75">
      <c r="A762" s="105"/>
      <c r="B762" s="89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</row>
    <row r="763" spans="1:20" s="23" customFormat="1" ht="15.75">
      <c r="A763" s="105"/>
      <c r="B763" s="89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</row>
    <row r="764" spans="1:20" s="23" customFormat="1" ht="15.75">
      <c r="A764" s="105"/>
      <c r="B764" s="89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</row>
    <row r="765" spans="1:20" s="23" customFormat="1" ht="15.75">
      <c r="A765" s="105"/>
      <c r="B765" s="89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</row>
    <row r="766" spans="1:20" s="23" customFormat="1" ht="15.75">
      <c r="A766" s="105"/>
      <c r="B766" s="89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</row>
    <row r="767" spans="1:20" s="23" customFormat="1" ht="15.75">
      <c r="A767" s="105"/>
      <c r="B767" s="89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</row>
    <row r="768" spans="1:20" s="23" customFormat="1" ht="15.75">
      <c r="A768" s="105"/>
      <c r="B768" s="89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</row>
    <row r="769" spans="1:20" s="23" customFormat="1" ht="15.75">
      <c r="A769" s="105"/>
      <c r="B769" s="89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</row>
    <row r="770" spans="1:20" s="23" customFormat="1" ht="15.75">
      <c r="A770" s="105"/>
      <c r="B770" s="89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</row>
    <row r="771" spans="1:20" s="23" customFormat="1" ht="15.75">
      <c r="A771" s="105"/>
      <c r="B771" s="89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</row>
    <row r="772" spans="1:20" s="23" customFormat="1" ht="15.75">
      <c r="A772" s="105"/>
      <c r="B772" s="89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</row>
    <row r="773" spans="1:20" s="23" customFormat="1" ht="15.75">
      <c r="A773" s="105"/>
      <c r="B773" s="89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</row>
    <row r="774" spans="1:20" s="23" customFormat="1" ht="15.75">
      <c r="A774" s="105"/>
      <c r="B774" s="89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</row>
    <row r="775" spans="1:20" s="23" customFormat="1" ht="15.75">
      <c r="A775" s="105"/>
      <c r="B775" s="89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</row>
    <row r="776" spans="1:20" s="23" customFormat="1" ht="15.75">
      <c r="A776" s="105"/>
      <c r="B776" s="89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</row>
    <row r="777" spans="1:20" s="23" customFormat="1" ht="15.75">
      <c r="A777" s="105"/>
      <c r="B777" s="89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</row>
    <row r="778" spans="1:20" s="23" customFormat="1" ht="15.75">
      <c r="A778" s="105"/>
      <c r="B778" s="89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</row>
    <row r="779" spans="1:20" s="23" customFormat="1" ht="15.75">
      <c r="A779" s="105"/>
      <c r="B779" s="89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</row>
    <row r="780" spans="1:20" s="23" customFormat="1" ht="15.75">
      <c r="A780" s="105"/>
      <c r="B780" s="89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</row>
    <row r="781" spans="1:20" s="23" customFormat="1" ht="15.75">
      <c r="A781" s="105"/>
      <c r="B781" s="89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</row>
    <row r="782" spans="1:20" s="23" customFormat="1" ht="15.75">
      <c r="A782" s="105"/>
      <c r="B782" s="89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</row>
    <row r="783" spans="1:20" s="23" customFormat="1" ht="15.75">
      <c r="A783" s="105"/>
      <c r="B783" s="89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</row>
    <row r="784" spans="1:20" s="23" customFormat="1" ht="15.75">
      <c r="A784" s="105"/>
      <c r="B784" s="89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</row>
    <row r="785" spans="1:20" s="23" customFormat="1" ht="15.75">
      <c r="A785" s="105"/>
      <c r="B785" s="89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</row>
    <row r="786" spans="1:20" s="23" customFormat="1" ht="15.75">
      <c r="A786" s="105"/>
      <c r="B786" s="89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</row>
    <row r="787" spans="1:20" s="23" customFormat="1" ht="15.75">
      <c r="A787" s="105"/>
      <c r="B787" s="89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</row>
    <row r="788" spans="1:20" s="23" customFormat="1" ht="15.75">
      <c r="A788" s="105"/>
      <c r="B788" s="89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</row>
    <row r="789" spans="1:20" s="23" customFormat="1" ht="15.75">
      <c r="A789" s="105"/>
      <c r="B789" s="89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</row>
    <row r="790" spans="1:20" s="23" customFormat="1" ht="15.75">
      <c r="A790" s="105"/>
      <c r="B790" s="89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</row>
    <row r="791" spans="1:20" s="23" customFormat="1" ht="15.75">
      <c r="A791" s="105"/>
      <c r="B791" s="89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</row>
    <row r="792" spans="1:20" s="23" customFormat="1" ht="15.75">
      <c r="A792" s="105"/>
      <c r="B792" s="89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</row>
    <row r="793" spans="1:20" s="23" customFormat="1" ht="15.75">
      <c r="A793" s="105"/>
      <c r="B793" s="89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</row>
    <row r="794" spans="1:20" s="23" customFormat="1" ht="15.75">
      <c r="A794" s="105"/>
      <c r="B794" s="89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</row>
    <row r="795" spans="1:20" s="23" customFormat="1" ht="15.75">
      <c r="A795" s="105"/>
      <c r="B795" s="89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</row>
    <row r="796" spans="1:20" s="23" customFormat="1" ht="15.75">
      <c r="A796" s="105"/>
      <c r="B796" s="89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</row>
    <row r="797" spans="1:20" s="23" customFormat="1" ht="15.75">
      <c r="A797" s="105"/>
      <c r="B797" s="89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</row>
    <row r="798" spans="1:20" s="23" customFormat="1" ht="15.75">
      <c r="A798" s="105"/>
      <c r="B798" s="89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</row>
    <row r="799" spans="1:20" s="23" customFormat="1" ht="15.75">
      <c r="A799" s="105"/>
      <c r="B799" s="89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</row>
    <row r="800" spans="1:20" s="23" customFormat="1" ht="15.75">
      <c r="A800" s="105"/>
      <c r="B800" s="89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</row>
    <row r="801" spans="1:20" s="23" customFormat="1" ht="15.75">
      <c r="A801" s="105"/>
      <c r="B801" s="89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</row>
    <row r="802" spans="1:20" s="23" customFormat="1" ht="15.75">
      <c r="A802" s="105"/>
      <c r="B802" s="89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</row>
    <row r="803" spans="1:20" s="23" customFormat="1" ht="15.75">
      <c r="A803" s="105"/>
      <c r="B803" s="89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</row>
    <row r="804" spans="1:20" s="23" customFormat="1" ht="15.75">
      <c r="A804" s="105"/>
      <c r="B804" s="89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</row>
    <row r="805" spans="1:20" s="23" customFormat="1" ht="15.75">
      <c r="A805" s="105"/>
      <c r="B805" s="89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</row>
    <row r="806" spans="1:20" s="23" customFormat="1" ht="15.75">
      <c r="A806" s="105"/>
      <c r="B806" s="89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</row>
    <row r="807" spans="1:20" s="23" customFormat="1" ht="15.75">
      <c r="A807" s="105"/>
      <c r="B807" s="89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</row>
    <row r="808" spans="1:20" s="23" customFormat="1" ht="15.75">
      <c r="A808" s="105"/>
      <c r="B808" s="89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</row>
    <row r="809" spans="1:20" s="23" customFormat="1" ht="15.75">
      <c r="A809" s="105"/>
      <c r="B809" s="89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</row>
    <row r="810" spans="1:20" s="23" customFormat="1" ht="15.75">
      <c r="A810" s="105"/>
      <c r="B810" s="89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</row>
    <row r="811" spans="1:20" s="23" customFormat="1" ht="15.75">
      <c r="A811" s="105"/>
      <c r="B811" s="89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</row>
    <row r="812" spans="1:20" s="23" customFormat="1" ht="15.75">
      <c r="A812" s="105"/>
      <c r="B812" s="89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</row>
    <row r="813" spans="1:20" s="23" customFormat="1" ht="15.75">
      <c r="A813" s="105"/>
      <c r="B813" s="89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</row>
    <row r="814" spans="1:20" s="23" customFormat="1" ht="15.75">
      <c r="A814" s="105"/>
      <c r="B814" s="89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</row>
    <row r="815" spans="1:20" s="23" customFormat="1" ht="15.75">
      <c r="A815" s="105"/>
      <c r="B815" s="89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</row>
    <row r="816" spans="1:20" s="23" customFormat="1" ht="15.75">
      <c r="A816" s="105"/>
      <c r="B816" s="89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</row>
    <row r="817" spans="1:20" s="23" customFormat="1" ht="15.75">
      <c r="A817" s="105"/>
      <c r="B817" s="89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</row>
    <row r="818" spans="1:20" s="23" customFormat="1" ht="15.75">
      <c r="A818" s="105"/>
      <c r="B818" s="89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</row>
    <row r="819" spans="1:20" s="23" customFormat="1" ht="15.75">
      <c r="A819" s="105"/>
      <c r="B819" s="89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</row>
    <row r="820" spans="1:20" s="23" customFormat="1" ht="15.75">
      <c r="A820" s="105"/>
      <c r="B820" s="89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</row>
    <row r="821" spans="1:20" s="23" customFormat="1" ht="15.75">
      <c r="A821" s="105"/>
      <c r="B821" s="89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</row>
    <row r="822" spans="1:20" s="23" customFormat="1" ht="15.75">
      <c r="A822" s="105"/>
      <c r="B822" s="89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</row>
    <row r="823" spans="1:20" s="23" customFormat="1" ht="15.75">
      <c r="A823" s="105"/>
      <c r="B823" s="89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</row>
    <row r="824" spans="1:20" s="23" customFormat="1" ht="15.75">
      <c r="A824" s="105"/>
      <c r="B824" s="89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</row>
    <row r="825" spans="1:20" s="23" customFormat="1" ht="15.75">
      <c r="A825" s="105"/>
      <c r="B825" s="89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</row>
    <row r="826" spans="1:20" s="23" customFormat="1" ht="15.75">
      <c r="A826" s="105"/>
      <c r="B826" s="89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</row>
    <row r="827" spans="1:20" s="23" customFormat="1" ht="15.75">
      <c r="A827" s="105"/>
      <c r="B827" s="89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</row>
    <row r="828" spans="1:20" s="23" customFormat="1" ht="15.75">
      <c r="A828" s="105"/>
      <c r="B828" s="89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</row>
    <row r="829" spans="1:20" s="23" customFormat="1" ht="15.75">
      <c r="A829" s="105"/>
      <c r="B829" s="89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</row>
    <row r="830" spans="1:20" s="23" customFormat="1" ht="15.75">
      <c r="A830" s="105"/>
      <c r="B830" s="89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</row>
    <row r="831" spans="1:20" s="23" customFormat="1" ht="15.75">
      <c r="A831" s="105"/>
      <c r="B831" s="89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</row>
    <row r="832" spans="1:20" s="23" customFormat="1" ht="15.75">
      <c r="A832" s="105"/>
      <c r="B832" s="89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</row>
    <row r="833" spans="1:20" s="23" customFormat="1" ht="15.75">
      <c r="A833" s="105"/>
      <c r="B833" s="89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</row>
    <row r="834" spans="1:20" s="23" customFormat="1" ht="15.75">
      <c r="A834" s="105"/>
      <c r="B834" s="89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</row>
    <row r="835" spans="1:20" s="23" customFormat="1" ht="15.75">
      <c r="A835" s="105"/>
      <c r="B835" s="89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</row>
    <row r="836" spans="1:20" s="23" customFormat="1" ht="15.75">
      <c r="A836" s="105"/>
      <c r="B836" s="89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</row>
    <row r="837" spans="1:20" s="23" customFormat="1" ht="15.75">
      <c r="A837" s="105"/>
      <c r="B837" s="89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</row>
    <row r="838" spans="1:20" s="23" customFormat="1" ht="15.75">
      <c r="A838" s="105"/>
      <c r="B838" s="89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</row>
    <row r="839" spans="1:20" s="23" customFormat="1" ht="15.75">
      <c r="A839" s="105"/>
      <c r="B839" s="89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</row>
    <row r="840" spans="1:20" s="23" customFormat="1" ht="15.75">
      <c r="A840" s="105"/>
      <c r="B840" s="89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</row>
    <row r="841" spans="1:20" s="23" customFormat="1" ht="15.75">
      <c r="A841" s="105"/>
      <c r="B841" s="89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</row>
    <row r="842" spans="1:20" s="23" customFormat="1" ht="15.75">
      <c r="A842" s="105"/>
      <c r="B842" s="89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</row>
    <row r="843" spans="1:20" s="23" customFormat="1" ht="15.75">
      <c r="A843" s="105"/>
      <c r="B843" s="89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</row>
    <row r="844" spans="1:20" s="23" customFormat="1" ht="15.75">
      <c r="A844" s="105"/>
      <c r="B844" s="89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</row>
    <row r="845" spans="1:20" s="23" customFormat="1" ht="15.75">
      <c r="A845" s="105"/>
      <c r="B845" s="89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</row>
    <row r="846" spans="1:20" s="23" customFormat="1" ht="15.75">
      <c r="A846" s="105"/>
      <c r="B846" s="89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</row>
    <row r="847" spans="1:20" s="23" customFormat="1" ht="15.75">
      <c r="A847" s="105"/>
      <c r="B847" s="89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</row>
    <row r="848" spans="1:20" s="23" customFormat="1" ht="15.75">
      <c r="A848" s="105"/>
      <c r="B848" s="89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</row>
    <row r="849" spans="1:20" s="23" customFormat="1" ht="15.75">
      <c r="A849" s="105"/>
      <c r="B849" s="89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</row>
    <row r="850" spans="1:20" s="23" customFormat="1" ht="15.75">
      <c r="A850" s="105"/>
      <c r="B850" s="89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</row>
    <row r="851" spans="1:20" s="23" customFormat="1" ht="15.75">
      <c r="A851" s="105"/>
      <c r="B851" s="89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</row>
    <row r="852" spans="1:20" s="23" customFormat="1" ht="15.75">
      <c r="A852" s="105"/>
      <c r="B852" s="89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</row>
    <row r="853" spans="1:20" s="23" customFormat="1" ht="15.75">
      <c r="A853" s="105"/>
      <c r="B853" s="89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</row>
    <row r="854" spans="1:20" s="23" customFormat="1" ht="15.75">
      <c r="A854" s="105"/>
      <c r="B854" s="89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</row>
    <row r="855" spans="1:20" s="23" customFormat="1" ht="15.75">
      <c r="A855" s="105"/>
      <c r="B855" s="89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</row>
    <row r="856" spans="1:20" s="23" customFormat="1" ht="15.75">
      <c r="A856" s="105"/>
      <c r="B856" s="89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</row>
    <row r="857" spans="1:20" s="23" customFormat="1" ht="15.75">
      <c r="A857" s="105"/>
      <c r="B857" s="89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</row>
    <row r="858" spans="1:20" s="23" customFormat="1" ht="15.75">
      <c r="A858" s="105"/>
      <c r="B858" s="89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</row>
    <row r="859" spans="1:20" s="23" customFormat="1" ht="15.75">
      <c r="A859" s="105"/>
      <c r="B859" s="89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</row>
    <row r="860" spans="1:20" s="23" customFormat="1" ht="15.75">
      <c r="A860" s="105"/>
      <c r="B860" s="89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</row>
    <row r="861" spans="1:20" s="23" customFormat="1" ht="15.75">
      <c r="A861" s="105"/>
      <c r="B861" s="89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</row>
    <row r="862" spans="1:20" s="23" customFormat="1" ht="15.75">
      <c r="A862" s="105"/>
      <c r="B862" s="89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</row>
    <row r="863" spans="1:20" s="23" customFormat="1" ht="15.75">
      <c r="A863" s="105"/>
      <c r="B863" s="89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</row>
    <row r="864" spans="1:20" s="23" customFormat="1" ht="15.75">
      <c r="A864" s="105"/>
      <c r="B864" s="89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</row>
    <row r="865" spans="1:20" s="23" customFormat="1" ht="15.75">
      <c r="A865" s="105"/>
      <c r="B865" s="89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</row>
    <row r="866" spans="1:20" s="23" customFormat="1" ht="15.75">
      <c r="A866" s="105"/>
      <c r="B866" s="89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</row>
    <row r="867" spans="1:20" s="23" customFormat="1" ht="15.75">
      <c r="A867" s="105"/>
      <c r="B867" s="89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</row>
    <row r="868" spans="1:20" s="23" customFormat="1" ht="15.75">
      <c r="A868" s="105"/>
      <c r="B868" s="89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</row>
    <row r="869" spans="1:20" s="23" customFormat="1" ht="15.75">
      <c r="A869" s="105"/>
      <c r="B869" s="89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</row>
    <row r="870" spans="1:20" s="23" customFormat="1" ht="15.75">
      <c r="A870" s="105"/>
      <c r="B870" s="89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</row>
    <row r="871" spans="1:20" s="23" customFormat="1" ht="15.75">
      <c r="A871" s="105"/>
      <c r="B871" s="89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</row>
    <row r="872" spans="1:20" s="23" customFormat="1" ht="15.75">
      <c r="A872" s="105"/>
      <c r="B872" s="89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</row>
    <row r="873" spans="1:20" s="23" customFormat="1" ht="15.75">
      <c r="A873" s="105"/>
      <c r="B873" s="89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</row>
    <row r="874" spans="1:20" s="23" customFormat="1" ht="15.75">
      <c r="A874" s="105"/>
      <c r="B874" s="89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</row>
    <row r="875" spans="1:20" s="23" customFormat="1" ht="15.75">
      <c r="A875" s="105"/>
      <c r="B875" s="89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</row>
    <row r="876" spans="1:20" s="23" customFormat="1" ht="15.75">
      <c r="A876" s="105"/>
      <c r="B876" s="89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</row>
    <row r="877" spans="1:20" s="23" customFormat="1" ht="15.75">
      <c r="A877" s="105"/>
      <c r="B877" s="89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</row>
    <row r="878" spans="1:20" s="23" customFormat="1" ht="15.75">
      <c r="A878" s="105"/>
      <c r="B878" s="89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</row>
    <row r="879" spans="1:20" s="23" customFormat="1" ht="15.75">
      <c r="A879" s="105"/>
      <c r="B879" s="89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</row>
    <row r="880" spans="1:20" s="23" customFormat="1" ht="15.75">
      <c r="A880" s="105"/>
      <c r="B880" s="89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</row>
    <row r="881" spans="1:20" s="23" customFormat="1" ht="15.75">
      <c r="A881" s="105"/>
      <c r="B881" s="89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</row>
    <row r="882" spans="1:20" s="23" customFormat="1" ht="15.75">
      <c r="A882" s="105"/>
      <c r="B882" s="89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</row>
    <row r="883" spans="1:20" s="23" customFormat="1" ht="15.75">
      <c r="A883" s="105"/>
      <c r="B883" s="89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</row>
    <row r="884" spans="1:20" s="23" customFormat="1" ht="15.75">
      <c r="A884" s="105"/>
      <c r="B884" s="89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</row>
    <row r="885" spans="1:20" s="23" customFormat="1" ht="15.75">
      <c r="A885" s="105"/>
      <c r="B885" s="89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</row>
    <row r="886" spans="1:20" s="23" customFormat="1" ht="15.75">
      <c r="A886" s="105"/>
      <c r="B886" s="89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</row>
    <row r="887" spans="1:20" s="23" customFormat="1" ht="15.75">
      <c r="A887" s="105"/>
      <c r="B887" s="89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</row>
    <row r="888" spans="1:20" s="23" customFormat="1" ht="15.75">
      <c r="A888" s="105"/>
      <c r="B888" s="89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</row>
    <row r="889" spans="1:20" s="23" customFormat="1" ht="15.75">
      <c r="A889" s="105"/>
      <c r="B889" s="89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</row>
    <row r="890" spans="1:20" s="23" customFormat="1" ht="15.75">
      <c r="A890" s="105"/>
      <c r="B890" s="89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</row>
    <row r="891" spans="1:20" s="23" customFormat="1" ht="15.75">
      <c r="A891" s="105"/>
      <c r="B891" s="89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</row>
    <row r="892" spans="1:20" s="23" customFormat="1" ht="15.75">
      <c r="A892" s="105"/>
      <c r="B892" s="89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</row>
    <row r="893" spans="1:20" s="23" customFormat="1" ht="15.75">
      <c r="A893" s="105"/>
      <c r="B893" s="89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</row>
    <row r="894" spans="1:20" s="23" customFormat="1" ht="15.75">
      <c r="A894" s="105"/>
      <c r="B894" s="89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</row>
    <row r="895" spans="1:20" s="23" customFormat="1" ht="15.75">
      <c r="A895" s="105"/>
      <c r="B895" s="89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</row>
    <row r="896" spans="1:20" s="23" customFormat="1" ht="15.75">
      <c r="A896" s="105"/>
      <c r="B896" s="89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</row>
    <row r="897" spans="1:20" s="23" customFormat="1" ht="15.75">
      <c r="A897" s="105"/>
      <c r="B897" s="89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</row>
    <row r="898" spans="1:20" s="23" customFormat="1" ht="15.75">
      <c r="A898" s="105"/>
      <c r="B898" s="89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</row>
    <row r="899" spans="1:20" s="23" customFormat="1" ht="15.75">
      <c r="A899" s="105"/>
      <c r="B899" s="89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</row>
    <row r="900" spans="1:20" s="23" customFormat="1" ht="15.75">
      <c r="A900" s="105"/>
      <c r="B900" s="89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</row>
    <row r="901" spans="1:20" s="23" customFormat="1" ht="15.75">
      <c r="A901" s="105"/>
      <c r="B901" s="89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</row>
    <row r="902" spans="1:20" s="23" customFormat="1" ht="15.75">
      <c r="A902" s="105"/>
      <c r="B902" s="89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</row>
    <row r="903" spans="1:20" s="23" customFormat="1" ht="15.75">
      <c r="A903" s="105"/>
      <c r="B903" s="89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</row>
    <row r="904" spans="1:20" s="23" customFormat="1" ht="15.75">
      <c r="A904" s="105"/>
      <c r="B904" s="89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</row>
    <row r="905" spans="1:20" s="23" customFormat="1" ht="15.75">
      <c r="A905" s="105"/>
      <c r="B905" s="89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</row>
    <row r="906" spans="1:20" s="23" customFormat="1" ht="15.75">
      <c r="A906" s="105"/>
      <c r="B906" s="89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</row>
    <row r="907" spans="1:20" s="23" customFormat="1" ht="15.75">
      <c r="A907" s="105"/>
      <c r="B907" s="89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</row>
    <row r="908" spans="1:20" s="23" customFormat="1" ht="15.75">
      <c r="A908" s="105"/>
      <c r="B908" s="89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</row>
    <row r="909" spans="1:20" s="23" customFormat="1" ht="15.75">
      <c r="A909" s="105"/>
      <c r="B909" s="89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</row>
    <row r="910" spans="1:20" s="23" customFormat="1" ht="15.75">
      <c r="A910" s="105"/>
      <c r="B910" s="89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</row>
    <row r="911" spans="1:20" s="23" customFormat="1" ht="15.75">
      <c r="A911" s="105"/>
      <c r="B911" s="89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</row>
    <row r="912" spans="1:20" s="23" customFormat="1" ht="15.75">
      <c r="A912" s="105"/>
      <c r="B912" s="89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</row>
    <row r="913" spans="1:20" s="23" customFormat="1" ht="15.75">
      <c r="A913" s="105"/>
      <c r="B913" s="89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</row>
    <row r="914" spans="1:20" s="23" customFormat="1" ht="15.75">
      <c r="A914" s="105"/>
      <c r="B914" s="89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</row>
    <row r="915" spans="1:20" s="23" customFormat="1" ht="15.75">
      <c r="A915" s="105"/>
      <c r="B915" s="89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</row>
    <row r="916" spans="1:20" s="23" customFormat="1" ht="15.75">
      <c r="A916" s="105"/>
      <c r="B916" s="89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</row>
    <row r="917" spans="1:20" s="23" customFormat="1" ht="15.75">
      <c r="A917" s="105"/>
      <c r="B917" s="89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</row>
    <row r="918" spans="1:20" s="23" customFormat="1" ht="15.75">
      <c r="A918" s="105"/>
      <c r="B918" s="89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</row>
    <row r="919" spans="1:20" s="23" customFormat="1" ht="15.75">
      <c r="A919" s="105"/>
      <c r="B919" s="89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</row>
    <row r="920" spans="1:20" s="23" customFormat="1" ht="15.75">
      <c r="A920" s="105"/>
      <c r="B920" s="89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</row>
    <row r="921" spans="1:20" s="23" customFormat="1" ht="15.75">
      <c r="A921" s="105"/>
      <c r="B921" s="89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</row>
    <row r="922" spans="1:20" s="23" customFormat="1" ht="15.75">
      <c r="A922" s="105"/>
      <c r="B922" s="89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</row>
    <row r="923" spans="1:20" s="23" customFormat="1" ht="15.75">
      <c r="A923" s="105"/>
      <c r="B923" s="89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</row>
    <row r="924" spans="1:20" s="23" customFormat="1" ht="15.75">
      <c r="A924" s="105"/>
      <c r="B924" s="89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</row>
    <row r="925" spans="1:20" s="23" customFormat="1" ht="15.75">
      <c r="A925" s="105"/>
      <c r="B925" s="89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</row>
    <row r="926" spans="1:20" s="23" customFormat="1" ht="15.75">
      <c r="A926" s="105"/>
      <c r="B926" s="89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</row>
    <row r="927" spans="1:20" s="23" customFormat="1" ht="15.75">
      <c r="A927" s="105"/>
      <c r="B927" s="89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</row>
    <row r="928" spans="1:20" s="23" customFormat="1" ht="15.75">
      <c r="A928" s="105"/>
      <c r="B928" s="89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</row>
    <row r="929" spans="1:20" s="23" customFormat="1" ht="15.75">
      <c r="A929" s="105"/>
      <c r="B929" s="89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</row>
    <row r="930" spans="1:20" s="23" customFormat="1" ht="15.75">
      <c r="A930" s="105"/>
      <c r="B930" s="89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</row>
    <row r="931" spans="1:20" s="23" customFormat="1" ht="15.75">
      <c r="A931" s="105"/>
      <c r="B931" s="89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</row>
    <row r="932" spans="1:20" s="23" customFormat="1" ht="15.75">
      <c r="A932" s="105"/>
      <c r="B932" s="89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</row>
    <row r="933" spans="1:20" s="23" customFormat="1" ht="15.75">
      <c r="A933" s="105"/>
      <c r="B933" s="89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</row>
    <row r="934" spans="1:20" s="23" customFormat="1" ht="15.75">
      <c r="A934" s="105"/>
      <c r="B934" s="89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</row>
    <row r="935" spans="1:20" s="23" customFormat="1" ht="15.75">
      <c r="A935" s="105"/>
      <c r="B935" s="89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</row>
    <row r="936" spans="1:20" s="23" customFormat="1" ht="15.75">
      <c r="A936" s="105"/>
      <c r="B936" s="89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</row>
    <row r="937" spans="1:20" s="23" customFormat="1" ht="15.75">
      <c r="A937" s="105"/>
      <c r="B937" s="89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</row>
    <row r="938" spans="1:20" s="23" customFormat="1" ht="15.75">
      <c r="A938" s="105"/>
      <c r="B938" s="89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</row>
    <row r="939" spans="1:20" s="23" customFormat="1" ht="15.75">
      <c r="A939" s="105"/>
      <c r="B939" s="89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</row>
    <row r="940" spans="1:20" s="23" customFormat="1" ht="15.75">
      <c r="A940" s="105"/>
      <c r="B940" s="89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</row>
    <row r="941" spans="1:20" s="23" customFormat="1" ht="15.75">
      <c r="A941" s="105"/>
      <c r="B941" s="89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</row>
    <row r="942" spans="1:20" s="23" customFormat="1" ht="15.75">
      <c r="A942" s="105"/>
      <c r="B942" s="89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</row>
    <row r="943" spans="1:20" s="23" customFormat="1" ht="15.75">
      <c r="A943" s="105"/>
      <c r="B943" s="89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</row>
    <row r="944" spans="1:20" s="23" customFormat="1" ht="15.75">
      <c r="A944" s="105"/>
      <c r="B944" s="89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</row>
    <row r="945" spans="1:20" s="23" customFormat="1" ht="15.75">
      <c r="A945" s="105"/>
      <c r="B945" s="89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</row>
    <row r="946" spans="1:20" s="23" customFormat="1" ht="15.75">
      <c r="A946" s="105"/>
      <c r="B946" s="89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</row>
    <row r="947" spans="1:20" s="23" customFormat="1" ht="15.75">
      <c r="A947" s="105"/>
      <c r="B947" s="89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</row>
    <row r="948" spans="1:20" s="23" customFormat="1" ht="15.75">
      <c r="A948" s="105"/>
      <c r="B948" s="89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</row>
    <row r="949" spans="1:20" s="23" customFormat="1" ht="15.75">
      <c r="A949" s="105"/>
      <c r="B949" s="89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</row>
    <row r="950" spans="1:20" s="23" customFormat="1" ht="15.75">
      <c r="A950" s="105"/>
      <c r="B950" s="89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</row>
    <row r="951" spans="1:20" s="23" customFormat="1" ht="15.75">
      <c r="A951" s="105"/>
      <c r="B951" s="89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</row>
    <row r="952" spans="1:20" s="23" customFormat="1" ht="15.75">
      <c r="A952" s="105"/>
      <c r="B952" s="89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</row>
    <row r="953" spans="1:20" s="23" customFormat="1" ht="15.75">
      <c r="A953" s="105"/>
      <c r="B953" s="89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</row>
    <row r="954" spans="1:20" s="23" customFormat="1" ht="15.75">
      <c r="A954" s="105"/>
      <c r="B954" s="89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</row>
    <row r="955" spans="1:20" s="23" customFormat="1" ht="15.75">
      <c r="A955" s="105"/>
      <c r="B955" s="89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</row>
    <row r="956" spans="1:20" s="23" customFormat="1" ht="15.75">
      <c r="A956" s="105"/>
      <c r="B956" s="89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</row>
    <row r="957" spans="1:20" s="23" customFormat="1" ht="15.75">
      <c r="A957" s="105"/>
      <c r="B957" s="89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</row>
    <row r="958" spans="1:20" s="23" customFormat="1" ht="15.75">
      <c r="A958" s="105"/>
      <c r="B958" s="89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</row>
    <row r="959" spans="1:20" s="23" customFormat="1" ht="15.75">
      <c r="A959" s="105"/>
      <c r="B959" s="89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</row>
    <row r="960" spans="1:20" s="23" customFormat="1" ht="15.75">
      <c r="A960" s="105"/>
      <c r="B960" s="89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</row>
    <row r="961" spans="1:20" s="23" customFormat="1" ht="15.75">
      <c r="A961" s="105"/>
      <c r="B961" s="89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</row>
    <row r="962" spans="1:20" s="23" customFormat="1" ht="15.75">
      <c r="A962" s="105"/>
      <c r="B962" s="89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</row>
    <row r="963" spans="1:20" s="23" customFormat="1" ht="15.75">
      <c r="A963" s="105"/>
      <c r="B963" s="89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</row>
    <row r="964" spans="1:20" s="23" customFormat="1" ht="15.75">
      <c r="A964" s="105"/>
      <c r="B964" s="89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</row>
    <row r="965" spans="1:20" s="23" customFormat="1" ht="15.75">
      <c r="A965" s="105"/>
      <c r="B965" s="89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</row>
    <row r="966" spans="1:20" s="23" customFormat="1" ht="15.75">
      <c r="A966" s="105"/>
      <c r="B966" s="89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</row>
    <row r="967" spans="1:20" s="23" customFormat="1" ht="15.75">
      <c r="A967" s="105"/>
      <c r="B967" s="89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</row>
    <row r="968" spans="1:20" s="23" customFormat="1" ht="15.75">
      <c r="A968" s="105"/>
      <c r="B968" s="89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</row>
    <row r="969" spans="1:20" s="23" customFormat="1" ht="15.75">
      <c r="A969" s="105"/>
      <c r="B969" s="89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</row>
    <row r="970" spans="1:20" s="23" customFormat="1" ht="15.75">
      <c r="A970" s="105"/>
      <c r="B970" s="89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</row>
    <row r="971" spans="1:20" s="23" customFormat="1" ht="15.75">
      <c r="A971" s="105"/>
      <c r="B971" s="89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</row>
    <row r="972" spans="1:20" s="23" customFormat="1" ht="15.75">
      <c r="A972" s="105"/>
      <c r="B972" s="89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</row>
    <row r="973" spans="1:20" s="23" customFormat="1" ht="15.75">
      <c r="A973" s="105"/>
      <c r="B973" s="89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</row>
    <row r="974" spans="1:20" s="23" customFormat="1" ht="15.75">
      <c r="A974" s="105"/>
      <c r="B974" s="89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</row>
    <row r="975" spans="1:20" s="23" customFormat="1" ht="15.75">
      <c r="A975" s="105"/>
      <c r="B975" s="89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</row>
    <row r="976" spans="1:20" s="23" customFormat="1" ht="15.75">
      <c r="A976" s="105"/>
      <c r="B976" s="89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</row>
    <row r="977" spans="1:20" s="23" customFormat="1" ht="15.75">
      <c r="A977" s="105"/>
      <c r="B977" s="89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</row>
    <row r="978" spans="1:20" s="23" customFormat="1" ht="15.75">
      <c r="A978" s="105"/>
      <c r="B978" s="89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</row>
    <row r="979" spans="1:20" s="23" customFormat="1" ht="15.75">
      <c r="A979" s="105"/>
      <c r="B979" s="89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</row>
    <row r="980" spans="1:20" s="23" customFormat="1" ht="15.75">
      <c r="A980" s="105"/>
      <c r="B980" s="89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</row>
    <row r="981" spans="1:20" s="23" customFormat="1" ht="15.75">
      <c r="A981" s="105"/>
      <c r="B981" s="89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</row>
    <row r="982" spans="1:20" s="23" customFormat="1" ht="15.75">
      <c r="A982" s="105"/>
      <c r="B982" s="89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</row>
    <row r="983" spans="1:20" s="23" customFormat="1" ht="15.75">
      <c r="A983" s="105"/>
      <c r="B983" s="89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</row>
    <row r="984" spans="1:20" s="23" customFormat="1" ht="15.75">
      <c r="A984" s="105"/>
      <c r="B984" s="89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</row>
    <row r="985" spans="1:20" s="23" customFormat="1" ht="15.75">
      <c r="A985" s="105"/>
      <c r="B985" s="89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</row>
    <row r="986" spans="1:20" s="23" customFormat="1" ht="15.75">
      <c r="A986" s="105"/>
      <c r="B986" s="89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</row>
    <row r="987" spans="1:20" s="23" customFormat="1" ht="15.75">
      <c r="A987" s="105"/>
      <c r="B987" s="89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</row>
    <row r="988" spans="1:20" s="23" customFormat="1" ht="15.75">
      <c r="A988" s="105"/>
      <c r="B988" s="89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</row>
    <row r="989" spans="1:20" s="23" customFormat="1" ht="15.75">
      <c r="A989" s="105"/>
      <c r="B989" s="89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</row>
    <row r="990" spans="1:20" s="23" customFormat="1" ht="15.75">
      <c r="A990" s="105"/>
      <c r="B990" s="89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</row>
    <row r="991" spans="1:20" s="23" customFormat="1" ht="15.75">
      <c r="A991" s="105"/>
      <c r="B991" s="89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</row>
    <row r="992" spans="1:20" s="23" customFormat="1" ht="15.75">
      <c r="A992" s="105"/>
      <c r="B992" s="89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</row>
    <row r="993" spans="1:20" s="23" customFormat="1" ht="15.75">
      <c r="A993" s="105"/>
      <c r="B993" s="89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</row>
    <row r="994" spans="1:20" s="23" customFormat="1" ht="15.75">
      <c r="A994" s="105"/>
      <c r="B994" s="89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</row>
    <row r="995" spans="1:20" s="23" customFormat="1" ht="15.75">
      <c r="A995" s="105"/>
      <c r="B995" s="89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</row>
    <row r="996" spans="1:20" s="23" customFormat="1" ht="15.75">
      <c r="A996" s="105"/>
      <c r="B996" s="89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</row>
    <row r="997" spans="1:20" s="23" customFormat="1" ht="15.75">
      <c r="A997" s="105"/>
      <c r="B997" s="89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</row>
    <row r="998" spans="1:20" s="23" customFormat="1" ht="15.75">
      <c r="A998" s="105"/>
      <c r="B998" s="89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</row>
    <row r="999" spans="1:20" s="23" customFormat="1" ht="15.75">
      <c r="A999" s="105"/>
      <c r="B999" s="89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</row>
    <row r="1000" spans="1:20" s="23" customFormat="1" ht="15.75">
      <c r="A1000" s="105"/>
      <c r="B1000" s="89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</row>
    <row r="1001" spans="1:20" s="23" customFormat="1" ht="15.75">
      <c r="A1001" s="105"/>
      <c r="B1001" s="89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</row>
    <row r="1002" spans="1:20" s="23" customFormat="1" ht="15.75">
      <c r="A1002" s="105"/>
      <c r="B1002" s="89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</row>
    <row r="1003" spans="1:20" s="23" customFormat="1" ht="15.75">
      <c r="A1003" s="105"/>
      <c r="B1003" s="89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</row>
    <row r="1004" spans="1:20" s="23" customFormat="1" ht="15.75">
      <c r="A1004" s="105"/>
      <c r="B1004" s="89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</row>
    <row r="1005" spans="1:20" s="23" customFormat="1" ht="15.75">
      <c r="A1005" s="105"/>
      <c r="B1005" s="89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</row>
    <row r="1006" spans="1:20" s="23" customFormat="1" ht="15.75">
      <c r="A1006" s="105"/>
      <c r="B1006" s="89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</row>
    <row r="1007" spans="1:20" s="23" customFormat="1" ht="15.75">
      <c r="A1007" s="105"/>
      <c r="B1007" s="89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</row>
    <row r="1008" spans="1:20" s="23" customFormat="1" ht="15.75">
      <c r="A1008" s="105"/>
      <c r="B1008" s="89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</row>
    <row r="1009" spans="1:20" s="23" customFormat="1" ht="15.75">
      <c r="A1009" s="105"/>
      <c r="B1009" s="89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</row>
    <row r="1010" spans="1:20" s="23" customFormat="1" ht="15.75">
      <c r="A1010" s="105"/>
      <c r="B1010" s="89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</row>
    <row r="1011" spans="1:20" s="23" customFormat="1" ht="15.75">
      <c r="A1011" s="105"/>
      <c r="B1011" s="89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</row>
    <row r="1012" spans="1:20" s="23" customFormat="1" ht="15.75">
      <c r="A1012" s="105"/>
      <c r="B1012" s="89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</row>
    <row r="1013" spans="1:20" s="23" customFormat="1" ht="15.75">
      <c r="A1013" s="105"/>
      <c r="B1013" s="89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</row>
    <row r="1014" spans="1:20" s="23" customFormat="1" ht="15.75">
      <c r="A1014" s="105"/>
      <c r="B1014" s="89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</row>
    <row r="1015" spans="1:20" s="23" customFormat="1" ht="15.75">
      <c r="A1015" s="105"/>
      <c r="B1015" s="89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</row>
    <row r="1016" spans="1:20" s="23" customFormat="1" ht="15.75">
      <c r="A1016" s="105"/>
      <c r="B1016" s="89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</row>
    <row r="1017" spans="1:20" s="23" customFormat="1" ht="15.75">
      <c r="A1017" s="105"/>
      <c r="B1017" s="89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</row>
    <row r="1018" spans="1:20" s="23" customFormat="1" ht="15.75">
      <c r="A1018" s="105"/>
      <c r="B1018" s="89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</row>
    <row r="1019" spans="1:20" s="23" customFormat="1" ht="15.75">
      <c r="A1019" s="105"/>
      <c r="B1019" s="89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</row>
    <row r="1020" spans="1:20" s="23" customFormat="1" ht="15.75">
      <c r="A1020" s="105"/>
      <c r="B1020" s="89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</row>
    <row r="1021" spans="1:20" s="23" customFormat="1" ht="15.75">
      <c r="A1021" s="105"/>
      <c r="B1021" s="89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</row>
    <row r="1022" spans="1:20" s="23" customFormat="1" ht="15.75">
      <c r="A1022" s="105"/>
      <c r="B1022" s="89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</row>
    <row r="1023" spans="1:20" s="23" customFormat="1" ht="15.75">
      <c r="A1023" s="105"/>
      <c r="B1023" s="89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</row>
    <row r="1024" spans="1:20" s="23" customFormat="1" ht="15.75">
      <c r="A1024" s="105"/>
      <c r="B1024" s="89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</row>
    <row r="1025" spans="1:20" s="23" customFormat="1" ht="15.75">
      <c r="A1025" s="105"/>
      <c r="B1025" s="89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</row>
    <row r="1026" spans="1:20" s="23" customFormat="1" ht="15.75">
      <c r="A1026" s="105"/>
      <c r="B1026" s="89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</row>
    <row r="1027" spans="1:20" s="23" customFormat="1" ht="15.75">
      <c r="A1027" s="105"/>
      <c r="B1027" s="89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</row>
    <row r="1028" spans="1:20" s="23" customFormat="1" ht="15.75">
      <c r="A1028" s="105"/>
      <c r="B1028" s="89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</row>
    <row r="1029" spans="1:20" s="23" customFormat="1" ht="15.75">
      <c r="A1029" s="105"/>
      <c r="B1029" s="89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</row>
    <row r="1030" spans="1:20" s="23" customFormat="1" ht="15.75">
      <c r="A1030" s="105"/>
      <c r="B1030" s="89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</row>
    <row r="1031" spans="1:20" s="23" customFormat="1" ht="15.75">
      <c r="A1031" s="105"/>
      <c r="B1031" s="89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</row>
  </sheetData>
  <sheetProtection/>
  <mergeCells count="52">
    <mergeCell ref="B111:C111"/>
    <mergeCell ref="E111:F111"/>
    <mergeCell ref="C15:D15"/>
    <mergeCell ref="E15:F15"/>
    <mergeCell ref="B109:C109"/>
    <mergeCell ref="E109:F109"/>
    <mergeCell ref="C16:D16"/>
    <mergeCell ref="E16:F16"/>
    <mergeCell ref="C20:D20"/>
    <mergeCell ref="C25:D25"/>
    <mergeCell ref="C24:D24"/>
    <mergeCell ref="E24:F24"/>
    <mergeCell ref="E20:F20"/>
    <mergeCell ref="A10:F10"/>
    <mergeCell ref="C14:D14"/>
    <mergeCell ref="E14:F14"/>
    <mergeCell ref="A11:F11"/>
    <mergeCell ref="C17:D17"/>
    <mergeCell ref="E17:F17"/>
    <mergeCell ref="C40:D40"/>
    <mergeCell ref="E40:F40"/>
    <mergeCell ref="C43:D43"/>
    <mergeCell ref="E43:F43"/>
    <mergeCell ref="E25:F25"/>
    <mergeCell ref="C27:D27"/>
    <mergeCell ref="E27:F27"/>
    <mergeCell ref="C29:D29"/>
    <mergeCell ref="E29:F29"/>
    <mergeCell ref="C54:D54"/>
    <mergeCell ref="E54:F54"/>
    <mergeCell ref="C78:D78"/>
    <mergeCell ref="E78:F78"/>
    <mergeCell ref="C70:D70"/>
    <mergeCell ref="E70:F70"/>
    <mergeCell ref="C75:D75"/>
    <mergeCell ref="E75:F75"/>
    <mergeCell ref="C77:D77"/>
    <mergeCell ref="E77:F77"/>
    <mergeCell ref="C67:D67"/>
    <mergeCell ref="E67:F67"/>
    <mergeCell ref="C64:D64"/>
    <mergeCell ref="E64:F64"/>
    <mergeCell ref="C62:D62"/>
    <mergeCell ref="E62:F62"/>
    <mergeCell ref="C63:D63"/>
    <mergeCell ref="E63:F63"/>
    <mergeCell ref="C1:F1"/>
    <mergeCell ref="C2:F2"/>
    <mergeCell ref="A12:F12"/>
    <mergeCell ref="A5:B5"/>
    <mergeCell ref="A7:B7"/>
    <mergeCell ref="A9:F9"/>
  </mergeCells>
  <printOptions horizontalCentered="1"/>
  <pageMargins left="0.5905511811023623" right="0.2362204724409449" top="0.3937007874015748" bottom="0.35433070866141736" header="0.1968503937007874" footer="0.15748031496062992"/>
  <pageSetup fitToHeight="2" fitToWidth="1" horizontalDpi="600" verticalDpi="600" orientation="portrait" paperSize="9" scale="93" r:id="rId1"/>
  <headerFooter alignWithMargins="0">
    <oddHeader>&amp;C&amp;P</oddHeader>
  </headerFooter>
  <rowBreaks count="1" manualBreakCount="1"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9"/>
  <sheetViews>
    <sheetView tabSelected="1" view="pageBreakPreview" zoomScale="120" zoomScaleNormal="120" zoomScaleSheetLayoutView="120" zoomScalePageLayoutView="0" workbookViewId="0" topLeftCell="A46">
      <selection activeCell="A50" sqref="A50:IV50"/>
    </sheetView>
  </sheetViews>
  <sheetFormatPr defaultColWidth="9.57421875" defaultRowHeight="12.75"/>
  <cols>
    <col min="1" max="5" width="2.140625" style="134" customWidth="1"/>
    <col min="6" max="6" width="2.7109375" style="134" customWidth="1"/>
    <col min="7" max="7" width="31.421875" style="8" customWidth="1"/>
    <col min="8" max="8" width="3.8515625" style="8" customWidth="1"/>
    <col min="9" max="9" width="8.28125" style="8" customWidth="1"/>
    <col min="10" max="10" width="9.28125" style="8" customWidth="1"/>
    <col min="11" max="14" width="8.7109375" style="8" customWidth="1"/>
    <col min="15" max="16384" width="9.57421875" style="8" customWidth="1"/>
  </cols>
  <sheetData>
    <row r="1" spans="11:18" ht="30" customHeight="1">
      <c r="K1" s="693" t="s">
        <v>792</v>
      </c>
      <c r="L1" s="693"/>
      <c r="M1" s="693"/>
      <c r="N1" s="693"/>
      <c r="O1" s="47"/>
      <c r="P1" s="18"/>
      <c r="Q1" s="43"/>
      <c r="R1" s="27"/>
    </row>
    <row r="2" spans="11:18" ht="19.5" customHeight="1">
      <c r="K2" s="694" t="s">
        <v>793</v>
      </c>
      <c r="L2" s="694"/>
      <c r="M2" s="694"/>
      <c r="N2" s="694"/>
      <c r="O2" s="47"/>
      <c r="P2" s="18"/>
      <c r="Q2" s="43"/>
      <c r="R2" s="27"/>
    </row>
    <row r="3" spans="11:18" ht="6" customHeight="1">
      <c r="K3" s="566"/>
      <c r="L3" s="566"/>
      <c r="M3" s="566"/>
      <c r="N3" s="566"/>
      <c r="O3" s="47"/>
      <c r="P3" s="18"/>
      <c r="Q3" s="43"/>
      <c r="R3" s="27"/>
    </row>
    <row r="4" spans="1:16" ht="12.75" customHeight="1">
      <c r="A4" s="152"/>
      <c r="C4" s="151"/>
      <c r="D4" s="151"/>
      <c r="E4" s="151"/>
      <c r="F4" s="151"/>
      <c r="G4" s="77"/>
      <c r="H4" s="78"/>
      <c r="I4" s="78"/>
      <c r="K4" s="50"/>
      <c r="L4" s="51"/>
      <c r="M4" s="941" t="s">
        <v>428</v>
      </c>
      <c r="N4" s="751"/>
      <c r="O4" s="52"/>
      <c r="P4" s="52"/>
    </row>
    <row r="5" spans="1:16" ht="11.25" customHeight="1">
      <c r="A5" s="447"/>
      <c r="G5" s="977" t="s">
        <v>449</v>
      </c>
      <c r="H5" s="978"/>
      <c r="I5" s="978"/>
      <c r="J5" s="48"/>
      <c r="K5" s="2"/>
      <c r="L5" s="2" t="s">
        <v>40</v>
      </c>
      <c r="M5" s="982"/>
      <c r="N5" s="768"/>
      <c r="O5" s="52"/>
      <c r="P5" s="52"/>
    </row>
    <row r="6" spans="1:17" ht="11.25" customHeight="1">
      <c r="A6" s="448"/>
      <c r="B6" s="448"/>
      <c r="C6" s="151"/>
      <c r="D6" s="151"/>
      <c r="E6" s="151"/>
      <c r="F6" s="151"/>
      <c r="G6" s="73"/>
      <c r="H6" s="74"/>
      <c r="I6" s="74"/>
      <c r="J6" s="56"/>
      <c r="K6" s="256"/>
      <c r="L6" s="256" t="s">
        <v>41</v>
      </c>
      <c r="M6" s="982"/>
      <c r="N6" s="768"/>
      <c r="O6" s="54"/>
      <c r="P6" s="55"/>
      <c r="Q6" s="46"/>
    </row>
    <row r="7" spans="1:17" ht="11.25" customHeight="1">
      <c r="A7" s="448"/>
      <c r="B7" s="448"/>
      <c r="C7" s="448"/>
      <c r="D7" s="448"/>
      <c r="E7" s="448"/>
      <c r="F7" s="448"/>
      <c r="G7" s="697" t="s">
        <v>231</v>
      </c>
      <c r="H7" s="977"/>
      <c r="I7" s="977"/>
      <c r="J7" s="2"/>
      <c r="K7" s="417"/>
      <c r="L7" s="2" t="s">
        <v>42</v>
      </c>
      <c r="M7" s="982"/>
      <c r="N7" s="768"/>
      <c r="O7" s="46"/>
      <c r="P7" s="16"/>
      <c r="Q7" s="46"/>
    </row>
    <row r="8" spans="1:17" ht="11.25" customHeight="1">
      <c r="A8" s="448"/>
      <c r="B8" s="448"/>
      <c r="C8" s="448"/>
      <c r="D8" s="448"/>
      <c r="E8" s="448"/>
      <c r="F8" s="448"/>
      <c r="G8" s="245"/>
      <c r="H8" s="245"/>
      <c r="I8" s="245"/>
      <c r="J8" s="2"/>
      <c r="K8" s="417"/>
      <c r="L8" s="2"/>
      <c r="M8" s="38"/>
      <c r="N8" s="38"/>
      <c r="O8" s="46"/>
      <c r="P8" s="16"/>
      <c r="Q8" s="46"/>
    </row>
    <row r="9" spans="1:14" ht="15" customHeight="1">
      <c r="A9" s="979" t="s">
        <v>559</v>
      </c>
      <c r="B9" s="980"/>
      <c r="C9" s="980"/>
      <c r="D9" s="980"/>
      <c r="E9" s="980"/>
      <c r="F9" s="980"/>
      <c r="G9" s="980"/>
      <c r="H9" s="980"/>
      <c r="I9" s="980"/>
      <c r="J9" s="980"/>
      <c r="K9" s="980"/>
      <c r="L9" s="980"/>
      <c r="M9" s="981"/>
      <c r="N9" s="22"/>
    </row>
    <row r="10" spans="1:14" ht="15" customHeight="1">
      <c r="A10" s="950" t="s">
        <v>430</v>
      </c>
      <c r="B10" s="951"/>
      <c r="C10" s="951"/>
      <c r="D10" s="951"/>
      <c r="E10" s="951"/>
      <c r="F10" s="951"/>
      <c r="G10" s="951"/>
      <c r="H10" s="951"/>
      <c r="I10" s="951"/>
      <c r="J10" s="951"/>
      <c r="K10" s="951"/>
      <c r="L10" s="951"/>
      <c r="M10" s="951"/>
      <c r="N10" s="951"/>
    </row>
    <row r="11" spans="1:14" ht="15" customHeight="1">
      <c r="A11" s="57"/>
      <c r="B11" s="449"/>
      <c r="C11" s="449"/>
      <c r="D11" s="449"/>
      <c r="E11" s="449"/>
      <c r="F11" s="449"/>
      <c r="G11" s="956" t="s">
        <v>431</v>
      </c>
      <c r="H11" s="751"/>
      <c r="I11" s="751"/>
      <c r="J11" s="751"/>
      <c r="K11" s="58"/>
      <c r="L11" s="952"/>
      <c r="M11" s="845"/>
      <c r="N11" s="845"/>
    </row>
    <row r="12" spans="1:14" ht="15" customHeight="1">
      <c r="A12" s="449"/>
      <c r="B12" s="449"/>
      <c r="C12" s="449"/>
      <c r="D12" s="449"/>
      <c r="E12" s="449"/>
      <c r="F12" s="449"/>
      <c r="G12" s="948" t="s">
        <v>454</v>
      </c>
      <c r="H12" s="949"/>
      <c r="I12" s="949"/>
      <c r="J12" s="949"/>
      <c r="L12" s="46"/>
      <c r="M12" s="59"/>
      <c r="N12" s="418" t="s">
        <v>43</v>
      </c>
    </row>
    <row r="13" spans="1:14" ht="13.5" thickBot="1">
      <c r="A13" s="960" t="s">
        <v>44</v>
      </c>
      <c r="B13" s="961"/>
      <c r="C13" s="961"/>
      <c r="D13" s="961"/>
      <c r="E13" s="961"/>
      <c r="F13" s="962"/>
      <c r="G13" s="969" t="s">
        <v>45</v>
      </c>
      <c r="H13" s="969" t="s">
        <v>46</v>
      </c>
      <c r="I13" s="971" t="s">
        <v>630</v>
      </c>
      <c r="J13" s="972"/>
      <c r="K13" s="972"/>
      <c r="L13" s="972"/>
      <c r="M13" s="973"/>
      <c r="N13" s="974"/>
    </row>
    <row r="14" spans="1:14" ht="13.5" thickBot="1">
      <c r="A14" s="963"/>
      <c r="B14" s="964"/>
      <c r="C14" s="964"/>
      <c r="D14" s="964"/>
      <c r="E14" s="964"/>
      <c r="F14" s="965"/>
      <c r="G14" s="958"/>
      <c r="H14" s="995"/>
      <c r="I14" s="997" t="s">
        <v>220</v>
      </c>
      <c r="J14" s="997"/>
      <c r="K14" s="971" t="s">
        <v>221</v>
      </c>
      <c r="L14" s="972"/>
      <c r="M14" s="985"/>
      <c r="N14" s="986"/>
    </row>
    <row r="15" spans="1:14" ht="27" customHeight="1" thickBot="1">
      <c r="A15" s="963"/>
      <c r="B15" s="964"/>
      <c r="C15" s="964"/>
      <c r="D15" s="964"/>
      <c r="E15" s="964"/>
      <c r="F15" s="965"/>
      <c r="G15" s="958"/>
      <c r="H15" s="995"/>
      <c r="I15" s="957" t="s">
        <v>222</v>
      </c>
      <c r="J15" s="957" t="s">
        <v>223</v>
      </c>
      <c r="K15" s="957" t="s">
        <v>222</v>
      </c>
      <c r="L15" s="960" t="s">
        <v>223</v>
      </c>
      <c r="M15" s="975"/>
      <c r="N15" s="976"/>
    </row>
    <row r="16" spans="1:14" ht="51.75" customHeight="1" thickBot="1">
      <c r="A16" s="963"/>
      <c r="B16" s="964"/>
      <c r="C16" s="964"/>
      <c r="D16" s="964"/>
      <c r="E16" s="964"/>
      <c r="F16" s="965"/>
      <c r="G16" s="958"/>
      <c r="H16" s="995"/>
      <c r="I16" s="958"/>
      <c r="J16" s="958"/>
      <c r="K16" s="958"/>
      <c r="L16" s="960" t="s">
        <v>220</v>
      </c>
      <c r="M16" s="987" t="s">
        <v>326</v>
      </c>
      <c r="N16" s="988"/>
    </row>
    <row r="17" spans="1:14" ht="12.75">
      <c r="A17" s="966"/>
      <c r="B17" s="967"/>
      <c r="C17" s="967"/>
      <c r="D17" s="967"/>
      <c r="E17" s="967"/>
      <c r="F17" s="968"/>
      <c r="G17" s="959"/>
      <c r="H17" s="996"/>
      <c r="I17" s="959"/>
      <c r="J17" s="959"/>
      <c r="K17" s="959"/>
      <c r="L17" s="990"/>
      <c r="M17" s="102" t="s">
        <v>327</v>
      </c>
      <c r="N17" s="102" t="s">
        <v>328</v>
      </c>
    </row>
    <row r="18" spans="1:14" ht="9.75" customHeight="1">
      <c r="A18" s="947">
        <v>1</v>
      </c>
      <c r="B18" s="947"/>
      <c r="C18" s="947"/>
      <c r="D18" s="947"/>
      <c r="E18" s="947"/>
      <c r="F18" s="947"/>
      <c r="G18" s="60">
        <v>2</v>
      </c>
      <c r="H18" s="60">
        <v>3</v>
      </c>
      <c r="I18" s="60">
        <v>4</v>
      </c>
      <c r="J18" s="60">
        <v>5</v>
      </c>
      <c r="K18" s="60">
        <v>6</v>
      </c>
      <c r="L18" s="322">
        <v>7</v>
      </c>
      <c r="M18" s="60">
        <v>8</v>
      </c>
      <c r="N18" s="60">
        <v>9</v>
      </c>
    </row>
    <row r="19" spans="1:14" ht="27" customHeight="1">
      <c r="A19" s="601">
        <v>2</v>
      </c>
      <c r="B19" s="601"/>
      <c r="C19" s="600"/>
      <c r="D19" s="600"/>
      <c r="E19" s="600"/>
      <c r="F19" s="600"/>
      <c r="G19" s="419" t="s">
        <v>754</v>
      </c>
      <c r="H19" s="61">
        <v>1</v>
      </c>
      <c r="I19" s="9"/>
      <c r="J19" s="9"/>
      <c r="K19" s="9"/>
      <c r="L19" s="99"/>
      <c r="M19" s="99"/>
      <c r="N19" s="99"/>
    </row>
    <row r="20" spans="1:14" ht="23.25" customHeight="1">
      <c r="A20" s="601">
        <v>2</v>
      </c>
      <c r="B20" s="601">
        <v>1</v>
      </c>
      <c r="C20" s="600"/>
      <c r="D20" s="600"/>
      <c r="E20" s="600"/>
      <c r="F20" s="600"/>
      <c r="G20" s="420" t="s">
        <v>337</v>
      </c>
      <c r="H20" s="414">
        <f>+H19+1</f>
        <v>2</v>
      </c>
      <c r="I20" s="62" t="s">
        <v>217</v>
      </c>
      <c r="J20" s="62" t="s">
        <v>217</v>
      </c>
      <c r="K20" s="9"/>
      <c r="L20" s="99"/>
      <c r="M20" s="99"/>
      <c r="N20" s="62"/>
    </row>
    <row r="21" spans="1:14" ht="12.75" customHeight="1">
      <c r="A21" s="600">
        <v>2</v>
      </c>
      <c r="B21" s="600">
        <v>1</v>
      </c>
      <c r="C21" s="600">
        <v>1</v>
      </c>
      <c r="D21" s="600"/>
      <c r="E21" s="600"/>
      <c r="F21" s="600"/>
      <c r="G21" s="421" t="s">
        <v>314</v>
      </c>
      <c r="H21" s="414">
        <f aca="true" t="shared" si="0" ref="H21:H83">+H20+1</f>
        <v>3</v>
      </c>
      <c r="I21" s="62" t="s">
        <v>217</v>
      </c>
      <c r="J21" s="62" t="s">
        <v>217</v>
      </c>
      <c r="K21" s="9"/>
      <c r="L21" s="9"/>
      <c r="M21" s="9"/>
      <c r="N21" s="62" t="s">
        <v>217</v>
      </c>
    </row>
    <row r="22" spans="1:14" ht="12.75" customHeight="1">
      <c r="A22" s="600">
        <v>2</v>
      </c>
      <c r="B22" s="600">
        <v>1</v>
      </c>
      <c r="C22" s="600">
        <v>1</v>
      </c>
      <c r="D22" s="600">
        <v>1</v>
      </c>
      <c r="E22" s="600">
        <v>1</v>
      </c>
      <c r="F22" s="600">
        <v>1</v>
      </c>
      <c r="G22" s="422" t="s">
        <v>52</v>
      </c>
      <c r="H22" s="414">
        <f t="shared" si="0"/>
        <v>4</v>
      </c>
      <c r="I22" s="62" t="s">
        <v>217</v>
      </c>
      <c r="J22" s="62" t="s">
        <v>217</v>
      </c>
      <c r="K22" s="9"/>
      <c r="L22" s="9"/>
      <c r="M22" s="9"/>
      <c r="N22" s="62" t="s">
        <v>217</v>
      </c>
    </row>
    <row r="23" spans="1:14" ht="12.75" customHeight="1">
      <c r="A23" s="600"/>
      <c r="B23" s="600"/>
      <c r="C23" s="600"/>
      <c r="D23" s="600"/>
      <c r="E23" s="600"/>
      <c r="F23" s="600"/>
      <c r="G23" s="423" t="s">
        <v>329</v>
      </c>
      <c r="H23" s="414">
        <f t="shared" si="0"/>
        <v>5</v>
      </c>
      <c r="I23" s="62"/>
      <c r="J23" s="62"/>
      <c r="K23" s="9"/>
      <c r="L23" s="9"/>
      <c r="M23" s="9"/>
      <c r="N23" s="62" t="s">
        <v>217</v>
      </c>
    </row>
    <row r="24" spans="1:14" ht="12.75" customHeight="1">
      <c r="A24" s="600">
        <v>2</v>
      </c>
      <c r="B24" s="600">
        <v>1</v>
      </c>
      <c r="C24" s="600">
        <v>1</v>
      </c>
      <c r="D24" s="600">
        <v>1</v>
      </c>
      <c r="E24" s="600">
        <v>1</v>
      </c>
      <c r="F24" s="600">
        <v>2</v>
      </c>
      <c r="G24" s="424" t="s">
        <v>54</v>
      </c>
      <c r="H24" s="414">
        <f t="shared" si="0"/>
        <v>6</v>
      </c>
      <c r="I24" s="62" t="s">
        <v>217</v>
      </c>
      <c r="J24" s="62" t="s">
        <v>217</v>
      </c>
      <c r="K24" s="9"/>
      <c r="L24" s="9"/>
      <c r="M24" s="9"/>
      <c r="N24" s="62" t="s">
        <v>217</v>
      </c>
    </row>
    <row r="25" spans="1:14" ht="13.5" customHeight="1">
      <c r="A25" s="600">
        <v>2</v>
      </c>
      <c r="B25" s="600">
        <v>1</v>
      </c>
      <c r="C25" s="600">
        <v>2</v>
      </c>
      <c r="D25" s="600"/>
      <c r="E25" s="600"/>
      <c r="F25" s="600"/>
      <c r="G25" s="421" t="s">
        <v>315</v>
      </c>
      <c r="H25" s="414">
        <f t="shared" si="0"/>
        <v>7</v>
      </c>
      <c r="I25" s="62" t="s">
        <v>217</v>
      </c>
      <c r="J25" s="62" t="s">
        <v>217</v>
      </c>
      <c r="K25" s="9"/>
      <c r="L25" s="9"/>
      <c r="M25" s="62" t="s">
        <v>217</v>
      </c>
      <c r="N25" s="9"/>
    </row>
    <row r="26" spans="1:14" ht="13.5" customHeight="1">
      <c r="A26" s="600">
        <v>2</v>
      </c>
      <c r="B26" s="600">
        <v>1</v>
      </c>
      <c r="C26" s="600">
        <v>2</v>
      </c>
      <c r="D26" s="600">
        <v>1</v>
      </c>
      <c r="E26" s="600">
        <v>1</v>
      </c>
      <c r="F26" s="600">
        <v>1</v>
      </c>
      <c r="G26" s="422" t="s">
        <v>740</v>
      </c>
      <c r="H26" s="414">
        <f t="shared" si="0"/>
        <v>8</v>
      </c>
      <c r="I26" s="62" t="s">
        <v>217</v>
      </c>
      <c r="J26" s="62" t="s">
        <v>217</v>
      </c>
      <c r="K26" s="9"/>
      <c r="L26" s="9"/>
      <c r="M26" s="10" t="s">
        <v>217</v>
      </c>
      <c r="N26" s="9"/>
    </row>
    <row r="27" spans="1:14" ht="13.5" customHeight="1">
      <c r="A27" s="601">
        <v>2</v>
      </c>
      <c r="B27" s="601">
        <v>2</v>
      </c>
      <c r="C27" s="600"/>
      <c r="D27" s="600"/>
      <c r="E27" s="600"/>
      <c r="F27" s="600"/>
      <c r="G27" s="420" t="s">
        <v>338</v>
      </c>
      <c r="H27" s="414">
        <f t="shared" si="0"/>
        <v>9</v>
      </c>
      <c r="I27" s="62" t="s">
        <v>217</v>
      </c>
      <c r="J27" s="62" t="s">
        <v>217</v>
      </c>
      <c r="K27" s="9"/>
      <c r="L27" s="9"/>
      <c r="M27" s="62"/>
      <c r="N27" s="9"/>
    </row>
    <row r="28" spans="1:14" ht="14.25" customHeight="1">
      <c r="A28" s="600">
        <v>2</v>
      </c>
      <c r="B28" s="600">
        <v>2</v>
      </c>
      <c r="C28" s="600">
        <v>1</v>
      </c>
      <c r="D28" s="600"/>
      <c r="E28" s="600"/>
      <c r="F28" s="600"/>
      <c r="G28" s="425" t="s">
        <v>669</v>
      </c>
      <c r="H28" s="414">
        <f t="shared" si="0"/>
        <v>10</v>
      </c>
      <c r="I28" s="62" t="s">
        <v>217</v>
      </c>
      <c r="J28" s="62" t="s">
        <v>217</v>
      </c>
      <c r="K28" s="9"/>
      <c r="L28" s="9"/>
      <c r="M28" s="62"/>
      <c r="N28" s="9"/>
    </row>
    <row r="29" spans="1:14" ht="13.5" customHeight="1">
      <c r="A29" s="600">
        <v>2</v>
      </c>
      <c r="B29" s="600">
        <v>2</v>
      </c>
      <c r="C29" s="600">
        <v>1</v>
      </c>
      <c r="D29" s="600">
        <v>1</v>
      </c>
      <c r="E29" s="600">
        <v>1</v>
      </c>
      <c r="F29" s="600">
        <v>1</v>
      </c>
      <c r="G29" s="426" t="s">
        <v>60</v>
      </c>
      <c r="H29" s="414">
        <f t="shared" si="0"/>
        <v>11</v>
      </c>
      <c r="I29" s="62" t="s">
        <v>217</v>
      </c>
      <c r="J29" s="62" t="s">
        <v>217</v>
      </c>
      <c r="K29" s="9"/>
      <c r="L29" s="9"/>
      <c r="M29" s="62" t="s">
        <v>217</v>
      </c>
      <c r="N29" s="9"/>
    </row>
    <row r="30" spans="1:14" ht="24.75" customHeight="1">
      <c r="A30" s="600">
        <v>2</v>
      </c>
      <c r="B30" s="600">
        <v>2</v>
      </c>
      <c r="C30" s="600">
        <v>1</v>
      </c>
      <c r="D30" s="600">
        <v>1</v>
      </c>
      <c r="E30" s="600">
        <v>1</v>
      </c>
      <c r="F30" s="600">
        <v>2</v>
      </c>
      <c r="G30" s="426" t="s">
        <v>62</v>
      </c>
      <c r="H30" s="414">
        <f t="shared" si="0"/>
        <v>12</v>
      </c>
      <c r="I30" s="62" t="s">
        <v>217</v>
      </c>
      <c r="J30" s="62" t="s">
        <v>217</v>
      </c>
      <c r="K30" s="9"/>
      <c r="L30" s="9"/>
      <c r="M30" s="62" t="s">
        <v>217</v>
      </c>
      <c r="N30" s="9"/>
    </row>
    <row r="31" spans="1:14" ht="13.5" customHeight="1">
      <c r="A31" s="600">
        <v>2</v>
      </c>
      <c r="B31" s="600">
        <v>2</v>
      </c>
      <c r="C31" s="600">
        <v>1</v>
      </c>
      <c r="D31" s="600">
        <v>1</v>
      </c>
      <c r="E31" s="600">
        <v>1</v>
      </c>
      <c r="F31" s="600">
        <v>3</v>
      </c>
      <c r="G31" s="422" t="s">
        <v>64</v>
      </c>
      <c r="H31" s="414">
        <f t="shared" si="0"/>
        <v>13</v>
      </c>
      <c r="I31" s="62" t="s">
        <v>217</v>
      </c>
      <c r="J31" s="62" t="s">
        <v>217</v>
      </c>
      <c r="K31" s="9"/>
      <c r="L31" s="9"/>
      <c r="M31" s="62" t="s">
        <v>217</v>
      </c>
      <c r="N31" s="9"/>
    </row>
    <row r="32" spans="1:14" ht="13.5" customHeight="1">
      <c r="A32" s="600">
        <v>2</v>
      </c>
      <c r="B32" s="600">
        <v>2</v>
      </c>
      <c r="C32" s="600">
        <v>1</v>
      </c>
      <c r="D32" s="600">
        <v>1</v>
      </c>
      <c r="E32" s="600">
        <v>1</v>
      </c>
      <c r="F32" s="600">
        <v>4</v>
      </c>
      <c r="G32" s="422" t="s">
        <v>66</v>
      </c>
      <c r="H32" s="414">
        <f t="shared" si="0"/>
        <v>14</v>
      </c>
      <c r="I32" s="62" t="s">
        <v>217</v>
      </c>
      <c r="J32" s="62" t="s">
        <v>217</v>
      </c>
      <c r="K32" s="9"/>
      <c r="L32" s="9"/>
      <c r="M32" s="62" t="s">
        <v>217</v>
      </c>
      <c r="N32" s="9"/>
    </row>
    <row r="33" spans="1:14" ht="12.75">
      <c r="A33" s="600">
        <v>2</v>
      </c>
      <c r="B33" s="600">
        <v>2</v>
      </c>
      <c r="C33" s="600">
        <v>1</v>
      </c>
      <c r="D33" s="600">
        <v>1</v>
      </c>
      <c r="E33" s="600">
        <v>1</v>
      </c>
      <c r="F33" s="600">
        <v>5</v>
      </c>
      <c r="G33" s="422" t="s">
        <v>68</v>
      </c>
      <c r="H33" s="414">
        <f t="shared" si="0"/>
        <v>15</v>
      </c>
      <c r="I33" s="62" t="s">
        <v>217</v>
      </c>
      <c r="J33" s="62" t="s">
        <v>217</v>
      </c>
      <c r="K33" s="9"/>
      <c r="L33" s="9"/>
      <c r="M33" s="62" t="s">
        <v>217</v>
      </c>
      <c r="N33" s="9"/>
    </row>
    <row r="34" spans="1:14" ht="13.5" customHeight="1">
      <c r="A34" s="600">
        <v>2</v>
      </c>
      <c r="B34" s="600">
        <v>2</v>
      </c>
      <c r="C34" s="600">
        <v>1</v>
      </c>
      <c r="D34" s="600">
        <v>1</v>
      </c>
      <c r="E34" s="600">
        <v>1</v>
      </c>
      <c r="F34" s="600">
        <v>6</v>
      </c>
      <c r="G34" s="422" t="s">
        <v>70</v>
      </c>
      <c r="H34" s="414">
        <f t="shared" si="0"/>
        <v>16</v>
      </c>
      <c r="I34" s="62" t="s">
        <v>217</v>
      </c>
      <c r="J34" s="62" t="s">
        <v>217</v>
      </c>
      <c r="K34" s="9"/>
      <c r="L34" s="9"/>
      <c r="M34" s="10" t="s">
        <v>217</v>
      </c>
      <c r="N34" s="62"/>
    </row>
    <row r="35" spans="1:14" ht="13.5" customHeight="1">
      <c r="A35" s="600">
        <v>2</v>
      </c>
      <c r="B35" s="600">
        <v>2</v>
      </c>
      <c r="C35" s="600">
        <v>1</v>
      </c>
      <c r="D35" s="600">
        <v>1</v>
      </c>
      <c r="E35" s="600">
        <v>1</v>
      </c>
      <c r="F35" s="600">
        <v>7</v>
      </c>
      <c r="G35" s="422" t="s">
        <v>72</v>
      </c>
      <c r="H35" s="414">
        <f t="shared" si="0"/>
        <v>17</v>
      </c>
      <c r="I35" s="62" t="s">
        <v>217</v>
      </c>
      <c r="J35" s="62" t="s">
        <v>217</v>
      </c>
      <c r="K35" s="9"/>
      <c r="L35" s="9"/>
      <c r="M35" s="62" t="s">
        <v>217</v>
      </c>
      <c r="N35" s="9"/>
    </row>
    <row r="36" spans="1:14" ht="13.5" customHeight="1">
      <c r="A36" s="600">
        <v>2</v>
      </c>
      <c r="B36" s="600">
        <v>2</v>
      </c>
      <c r="C36" s="600">
        <v>1</v>
      </c>
      <c r="D36" s="600">
        <v>1</v>
      </c>
      <c r="E36" s="600">
        <v>1</v>
      </c>
      <c r="F36" s="600">
        <v>8</v>
      </c>
      <c r="G36" s="422" t="s">
        <v>74</v>
      </c>
      <c r="H36" s="414">
        <f t="shared" si="0"/>
        <v>18</v>
      </c>
      <c r="I36" s="62" t="s">
        <v>217</v>
      </c>
      <c r="J36" s="62" t="s">
        <v>217</v>
      </c>
      <c r="K36" s="9"/>
      <c r="L36" s="9"/>
      <c r="M36" s="62" t="s">
        <v>217</v>
      </c>
      <c r="N36" s="9"/>
    </row>
    <row r="37" spans="1:14" ht="12.75">
      <c r="A37" s="600">
        <v>2</v>
      </c>
      <c r="B37" s="600">
        <v>2</v>
      </c>
      <c r="C37" s="600">
        <v>1</v>
      </c>
      <c r="D37" s="600">
        <v>1</v>
      </c>
      <c r="E37" s="600">
        <v>1</v>
      </c>
      <c r="F37" s="600">
        <v>9</v>
      </c>
      <c r="G37" s="422" t="s">
        <v>76</v>
      </c>
      <c r="H37" s="414">
        <f t="shared" si="0"/>
        <v>19</v>
      </c>
      <c r="I37" s="62" t="s">
        <v>217</v>
      </c>
      <c r="J37" s="62" t="s">
        <v>217</v>
      </c>
      <c r="K37" s="9"/>
      <c r="L37" s="9"/>
      <c r="M37" s="62" t="s">
        <v>217</v>
      </c>
      <c r="N37" s="9"/>
    </row>
    <row r="38" spans="1:14" ht="12.75">
      <c r="A38" s="600">
        <v>2</v>
      </c>
      <c r="B38" s="600">
        <v>2</v>
      </c>
      <c r="C38" s="600">
        <v>1</v>
      </c>
      <c r="D38" s="600">
        <v>1</v>
      </c>
      <c r="E38" s="600">
        <v>1</v>
      </c>
      <c r="F38" s="600">
        <v>10</v>
      </c>
      <c r="G38" s="422" t="s">
        <v>78</v>
      </c>
      <c r="H38" s="414">
        <f t="shared" si="0"/>
        <v>20</v>
      </c>
      <c r="I38" s="62" t="s">
        <v>217</v>
      </c>
      <c r="J38" s="62" t="s">
        <v>217</v>
      </c>
      <c r="K38" s="9"/>
      <c r="L38" s="9"/>
      <c r="M38" s="62" t="s">
        <v>217</v>
      </c>
      <c r="N38" s="9"/>
    </row>
    <row r="39" spans="1:14" ht="22.5" customHeight="1">
      <c r="A39" s="600">
        <v>2</v>
      </c>
      <c r="B39" s="600">
        <v>2</v>
      </c>
      <c r="C39" s="600">
        <v>1</v>
      </c>
      <c r="D39" s="600">
        <v>1</v>
      </c>
      <c r="E39" s="600">
        <v>1</v>
      </c>
      <c r="F39" s="600">
        <v>11</v>
      </c>
      <c r="G39" s="422" t="s">
        <v>744</v>
      </c>
      <c r="H39" s="414">
        <f t="shared" si="0"/>
        <v>21</v>
      </c>
      <c r="I39" s="62" t="s">
        <v>217</v>
      </c>
      <c r="J39" s="62" t="s">
        <v>217</v>
      </c>
      <c r="K39" s="9"/>
      <c r="L39" s="9"/>
      <c r="M39" s="62"/>
      <c r="N39" s="10" t="s">
        <v>217</v>
      </c>
    </row>
    <row r="40" spans="1:14" ht="12.75">
      <c r="A40" s="600">
        <v>2</v>
      </c>
      <c r="B40" s="600">
        <v>2</v>
      </c>
      <c r="C40" s="600">
        <v>1</v>
      </c>
      <c r="D40" s="600">
        <v>1</v>
      </c>
      <c r="E40" s="600">
        <v>1</v>
      </c>
      <c r="F40" s="600">
        <v>12</v>
      </c>
      <c r="G40" s="426" t="s">
        <v>81</v>
      </c>
      <c r="H40" s="414">
        <f t="shared" si="0"/>
        <v>22</v>
      </c>
      <c r="I40" s="62" t="s">
        <v>217</v>
      </c>
      <c r="J40" s="62" t="s">
        <v>217</v>
      </c>
      <c r="K40" s="9"/>
      <c r="L40" s="9"/>
      <c r="M40" s="62" t="s">
        <v>217</v>
      </c>
      <c r="N40" s="62"/>
    </row>
    <row r="41" spans="1:14" ht="12.75">
      <c r="A41" s="600">
        <v>2</v>
      </c>
      <c r="B41" s="600">
        <v>2</v>
      </c>
      <c r="C41" s="600">
        <v>1</v>
      </c>
      <c r="D41" s="600">
        <v>1</v>
      </c>
      <c r="E41" s="600">
        <v>1</v>
      </c>
      <c r="F41" s="600">
        <v>13</v>
      </c>
      <c r="G41" s="426" t="s">
        <v>83</v>
      </c>
      <c r="H41" s="414">
        <f t="shared" si="0"/>
        <v>23</v>
      </c>
      <c r="I41" s="62" t="s">
        <v>217</v>
      </c>
      <c r="J41" s="62" t="s">
        <v>217</v>
      </c>
      <c r="K41" s="9"/>
      <c r="L41" s="9"/>
      <c r="M41" s="62" t="s">
        <v>217</v>
      </c>
      <c r="N41" s="62"/>
    </row>
    <row r="42" spans="1:14" ht="24">
      <c r="A42" s="600">
        <v>2</v>
      </c>
      <c r="B42" s="600">
        <v>2</v>
      </c>
      <c r="C42" s="600">
        <v>1</v>
      </c>
      <c r="D42" s="600">
        <v>1</v>
      </c>
      <c r="E42" s="600">
        <v>1</v>
      </c>
      <c r="F42" s="600">
        <v>14</v>
      </c>
      <c r="G42" s="422" t="s">
        <v>526</v>
      </c>
      <c r="H42" s="414">
        <f t="shared" si="0"/>
        <v>24</v>
      </c>
      <c r="I42" s="62" t="s">
        <v>217</v>
      </c>
      <c r="J42" s="62" t="s">
        <v>217</v>
      </c>
      <c r="K42" s="9"/>
      <c r="L42" s="9"/>
      <c r="M42" s="62" t="s">
        <v>217</v>
      </c>
      <c r="N42" s="62"/>
    </row>
    <row r="43" spans="1:14" ht="12.75" customHeight="1">
      <c r="A43" s="600">
        <v>2</v>
      </c>
      <c r="B43" s="600">
        <v>2</v>
      </c>
      <c r="C43" s="600">
        <v>1</v>
      </c>
      <c r="D43" s="600">
        <v>1</v>
      </c>
      <c r="E43" s="600">
        <v>1</v>
      </c>
      <c r="F43" s="600">
        <v>15</v>
      </c>
      <c r="G43" s="422" t="s">
        <v>86</v>
      </c>
      <c r="H43" s="414">
        <f t="shared" si="0"/>
        <v>25</v>
      </c>
      <c r="I43" s="62" t="s">
        <v>217</v>
      </c>
      <c r="J43" s="62" t="s">
        <v>217</v>
      </c>
      <c r="K43" s="9"/>
      <c r="L43" s="9"/>
      <c r="M43" s="62" t="s">
        <v>217</v>
      </c>
      <c r="N43" s="9"/>
    </row>
    <row r="44" spans="1:14" ht="12.75">
      <c r="A44" s="600">
        <v>2</v>
      </c>
      <c r="B44" s="600">
        <v>2</v>
      </c>
      <c r="C44" s="600">
        <v>1</v>
      </c>
      <c r="D44" s="600">
        <v>1</v>
      </c>
      <c r="E44" s="600">
        <v>1</v>
      </c>
      <c r="F44" s="600">
        <v>16</v>
      </c>
      <c r="G44" s="422" t="s">
        <v>88</v>
      </c>
      <c r="H44" s="414">
        <f t="shared" si="0"/>
        <v>26</v>
      </c>
      <c r="I44" s="62" t="s">
        <v>217</v>
      </c>
      <c r="J44" s="62" t="s">
        <v>217</v>
      </c>
      <c r="K44" s="9"/>
      <c r="L44" s="9"/>
      <c r="M44" s="62" t="s">
        <v>217</v>
      </c>
      <c r="N44" s="9"/>
    </row>
    <row r="45" spans="1:14" ht="24">
      <c r="A45" s="600">
        <v>2</v>
      </c>
      <c r="B45" s="600">
        <v>2</v>
      </c>
      <c r="C45" s="600">
        <v>1</v>
      </c>
      <c r="D45" s="600">
        <v>1</v>
      </c>
      <c r="E45" s="600">
        <v>1</v>
      </c>
      <c r="F45" s="600">
        <v>17</v>
      </c>
      <c r="G45" s="422" t="s">
        <v>90</v>
      </c>
      <c r="H45" s="414">
        <f t="shared" si="0"/>
        <v>27</v>
      </c>
      <c r="I45" s="62" t="s">
        <v>217</v>
      </c>
      <c r="J45" s="62" t="s">
        <v>217</v>
      </c>
      <c r="K45" s="9"/>
      <c r="L45" s="9"/>
      <c r="M45" s="62" t="s">
        <v>217</v>
      </c>
      <c r="N45" s="9"/>
    </row>
    <row r="46" spans="1:14" ht="12.75">
      <c r="A46" s="600">
        <v>2</v>
      </c>
      <c r="B46" s="600">
        <v>2</v>
      </c>
      <c r="C46" s="600">
        <v>1</v>
      </c>
      <c r="D46" s="600">
        <v>1</v>
      </c>
      <c r="E46" s="600">
        <v>1</v>
      </c>
      <c r="F46" s="600">
        <v>18</v>
      </c>
      <c r="G46" s="422" t="s">
        <v>92</v>
      </c>
      <c r="H46" s="414">
        <f t="shared" si="0"/>
        <v>28</v>
      </c>
      <c r="I46" s="62" t="s">
        <v>217</v>
      </c>
      <c r="J46" s="62" t="s">
        <v>217</v>
      </c>
      <c r="K46" s="9"/>
      <c r="L46" s="9"/>
      <c r="M46" s="62" t="s">
        <v>217</v>
      </c>
      <c r="N46" s="9"/>
    </row>
    <row r="47" spans="1:14" s="133" customFormat="1" ht="13.5" customHeight="1">
      <c r="A47" s="947">
        <v>1</v>
      </c>
      <c r="B47" s="947"/>
      <c r="C47" s="947"/>
      <c r="D47" s="947"/>
      <c r="E47" s="947"/>
      <c r="F47" s="947"/>
      <c r="G47" s="60">
        <v>2</v>
      </c>
      <c r="H47" s="414">
        <v>3</v>
      </c>
      <c r="I47" s="60">
        <v>4</v>
      </c>
      <c r="J47" s="60">
        <v>5</v>
      </c>
      <c r="K47" s="60">
        <v>6</v>
      </c>
      <c r="L47" s="60">
        <v>7</v>
      </c>
      <c r="M47" s="60">
        <v>8</v>
      </c>
      <c r="N47" s="60">
        <v>9</v>
      </c>
    </row>
    <row r="48" spans="1:14" ht="13.5" customHeight="1">
      <c r="A48" s="600">
        <v>2</v>
      </c>
      <c r="B48" s="600">
        <v>2</v>
      </c>
      <c r="C48" s="600">
        <v>1</v>
      </c>
      <c r="D48" s="600">
        <v>1</v>
      </c>
      <c r="E48" s="600">
        <v>1</v>
      </c>
      <c r="F48" s="600">
        <v>19</v>
      </c>
      <c r="G48" s="9" t="s">
        <v>527</v>
      </c>
      <c r="H48" s="414">
        <f>+H46+1</f>
        <v>29</v>
      </c>
      <c r="I48" s="62" t="s">
        <v>217</v>
      </c>
      <c r="J48" s="62" t="s">
        <v>217</v>
      </c>
      <c r="K48" s="9"/>
      <c r="L48" s="9"/>
      <c r="M48" s="62" t="s">
        <v>217</v>
      </c>
      <c r="N48" s="9"/>
    </row>
    <row r="49" spans="1:14" ht="12.75">
      <c r="A49" s="600">
        <v>2</v>
      </c>
      <c r="B49" s="600">
        <v>2</v>
      </c>
      <c r="C49" s="600">
        <v>1</v>
      </c>
      <c r="D49" s="600">
        <v>1</v>
      </c>
      <c r="E49" s="600">
        <v>1</v>
      </c>
      <c r="F49" s="600">
        <v>30</v>
      </c>
      <c r="G49" s="422" t="s">
        <v>94</v>
      </c>
      <c r="H49" s="414">
        <f>+H48+1</f>
        <v>30</v>
      </c>
      <c r="I49" s="62" t="s">
        <v>217</v>
      </c>
      <c r="J49" s="62" t="s">
        <v>217</v>
      </c>
      <c r="K49" s="9"/>
      <c r="L49" s="9"/>
      <c r="M49" s="62" t="s">
        <v>217</v>
      </c>
      <c r="N49" s="9"/>
    </row>
    <row r="50" spans="1:14" ht="12.75">
      <c r="A50" s="601">
        <v>2</v>
      </c>
      <c r="B50" s="601">
        <v>3</v>
      </c>
      <c r="C50" s="600"/>
      <c r="D50" s="600"/>
      <c r="E50" s="600"/>
      <c r="F50" s="600"/>
      <c r="G50" s="420" t="s">
        <v>628</v>
      </c>
      <c r="H50" s="414" t="e">
        <f>+#REF!+1</f>
        <v>#REF!</v>
      </c>
      <c r="I50" s="62" t="s">
        <v>217</v>
      </c>
      <c r="J50" s="62" t="s">
        <v>217</v>
      </c>
      <c r="K50" s="9"/>
      <c r="L50" s="9"/>
      <c r="M50" s="62" t="s">
        <v>217</v>
      </c>
      <c r="N50" s="9"/>
    </row>
    <row r="51" spans="1:14" ht="12.75">
      <c r="A51" s="600">
        <v>2</v>
      </c>
      <c r="B51" s="600">
        <v>3</v>
      </c>
      <c r="C51" s="600">
        <v>1</v>
      </c>
      <c r="D51" s="600"/>
      <c r="E51" s="600"/>
      <c r="F51" s="600"/>
      <c r="G51" s="421" t="s">
        <v>321</v>
      </c>
      <c r="H51" s="414" t="e">
        <f t="shared" si="0"/>
        <v>#REF!</v>
      </c>
      <c r="I51" s="62" t="s">
        <v>217</v>
      </c>
      <c r="J51" s="62" t="s">
        <v>217</v>
      </c>
      <c r="K51" s="9"/>
      <c r="L51" s="9"/>
      <c r="M51" s="62" t="s">
        <v>217</v>
      </c>
      <c r="N51" s="9"/>
    </row>
    <row r="52" spans="1:14" ht="12.75">
      <c r="A52" s="600">
        <v>2</v>
      </c>
      <c r="B52" s="600">
        <v>3</v>
      </c>
      <c r="C52" s="600">
        <v>1</v>
      </c>
      <c r="D52" s="600">
        <v>1</v>
      </c>
      <c r="E52" s="600"/>
      <c r="F52" s="600"/>
      <c r="G52" s="421" t="s">
        <v>555</v>
      </c>
      <c r="H52" s="414" t="e">
        <f t="shared" si="0"/>
        <v>#REF!</v>
      </c>
      <c r="I52" s="62" t="s">
        <v>217</v>
      </c>
      <c r="J52" s="62" t="s">
        <v>217</v>
      </c>
      <c r="K52" s="9"/>
      <c r="L52" s="9"/>
      <c r="M52" s="62" t="s">
        <v>217</v>
      </c>
      <c r="N52" s="9"/>
    </row>
    <row r="53" spans="1:14" ht="12" customHeight="1">
      <c r="A53" s="600">
        <v>2</v>
      </c>
      <c r="B53" s="600">
        <v>3</v>
      </c>
      <c r="C53" s="600">
        <v>1</v>
      </c>
      <c r="D53" s="600">
        <v>1</v>
      </c>
      <c r="E53" s="600">
        <v>1</v>
      </c>
      <c r="F53" s="600">
        <v>1</v>
      </c>
      <c r="G53" s="422" t="s">
        <v>99</v>
      </c>
      <c r="H53" s="414" t="e">
        <f t="shared" si="0"/>
        <v>#REF!</v>
      </c>
      <c r="I53" s="62" t="s">
        <v>217</v>
      </c>
      <c r="J53" s="62" t="s">
        <v>217</v>
      </c>
      <c r="K53" s="9"/>
      <c r="L53" s="9"/>
      <c r="M53" s="62" t="s">
        <v>217</v>
      </c>
      <c r="N53" s="9"/>
    </row>
    <row r="54" spans="1:14" ht="13.5" customHeight="1">
      <c r="A54" s="600">
        <v>2</v>
      </c>
      <c r="B54" s="600">
        <v>3</v>
      </c>
      <c r="C54" s="600">
        <v>1</v>
      </c>
      <c r="D54" s="600">
        <v>1</v>
      </c>
      <c r="E54" s="600">
        <v>1</v>
      </c>
      <c r="F54" s="600">
        <v>2</v>
      </c>
      <c r="G54" s="422" t="s">
        <v>101</v>
      </c>
      <c r="H54" s="414" t="e">
        <f t="shared" si="0"/>
        <v>#REF!</v>
      </c>
      <c r="I54" s="62" t="s">
        <v>217</v>
      </c>
      <c r="J54" s="62" t="s">
        <v>217</v>
      </c>
      <c r="K54" s="9"/>
      <c r="L54" s="9"/>
      <c r="M54" s="62" t="s">
        <v>217</v>
      </c>
      <c r="N54" s="9"/>
    </row>
    <row r="55" spans="1:14" ht="12.75">
      <c r="A55" s="600">
        <v>2</v>
      </c>
      <c r="B55" s="600">
        <v>3</v>
      </c>
      <c r="C55" s="600">
        <v>1</v>
      </c>
      <c r="D55" s="600">
        <v>1</v>
      </c>
      <c r="E55" s="600">
        <v>1</v>
      </c>
      <c r="F55" s="600">
        <v>3</v>
      </c>
      <c r="G55" s="422" t="s">
        <v>103</v>
      </c>
      <c r="H55" s="414" t="e">
        <f t="shared" si="0"/>
        <v>#REF!</v>
      </c>
      <c r="I55" s="62" t="s">
        <v>217</v>
      </c>
      <c r="J55" s="62" t="s">
        <v>217</v>
      </c>
      <c r="K55" s="9"/>
      <c r="L55" s="9"/>
      <c r="M55" s="62" t="s">
        <v>217</v>
      </c>
      <c r="N55" s="69"/>
    </row>
    <row r="56" spans="1:14" ht="11.25" customHeight="1">
      <c r="A56" s="600">
        <v>2</v>
      </c>
      <c r="B56" s="600">
        <v>3</v>
      </c>
      <c r="C56" s="600">
        <v>1</v>
      </c>
      <c r="D56" s="600">
        <v>2</v>
      </c>
      <c r="E56" s="600"/>
      <c r="F56" s="600"/>
      <c r="G56" s="425" t="s">
        <v>322</v>
      </c>
      <c r="H56" s="414">
        <v>38</v>
      </c>
      <c r="I56" s="62" t="s">
        <v>217</v>
      </c>
      <c r="J56" s="62" t="s">
        <v>217</v>
      </c>
      <c r="K56" s="9"/>
      <c r="L56" s="9"/>
      <c r="M56" s="62" t="s">
        <v>217</v>
      </c>
      <c r="N56" s="69"/>
    </row>
    <row r="57" spans="1:14" ht="13.5" customHeight="1">
      <c r="A57" s="600">
        <v>2</v>
      </c>
      <c r="B57" s="600">
        <v>3</v>
      </c>
      <c r="C57" s="600">
        <v>1</v>
      </c>
      <c r="D57" s="600">
        <v>2</v>
      </c>
      <c r="E57" s="600">
        <v>1</v>
      </c>
      <c r="F57" s="600">
        <v>1</v>
      </c>
      <c r="G57" s="422" t="s">
        <v>99</v>
      </c>
      <c r="H57" s="414">
        <f t="shared" si="0"/>
        <v>39</v>
      </c>
      <c r="I57" s="62" t="s">
        <v>217</v>
      </c>
      <c r="J57" s="62" t="s">
        <v>217</v>
      </c>
      <c r="K57" s="9"/>
      <c r="L57" s="9"/>
      <c r="M57" s="62" t="s">
        <v>217</v>
      </c>
      <c r="N57" s="69"/>
    </row>
    <row r="58" spans="1:14" ht="12" customHeight="1">
      <c r="A58" s="600">
        <v>2</v>
      </c>
      <c r="B58" s="600">
        <v>3</v>
      </c>
      <c r="C58" s="600">
        <v>1</v>
      </c>
      <c r="D58" s="600">
        <v>2</v>
      </c>
      <c r="E58" s="600">
        <v>1</v>
      </c>
      <c r="F58" s="600">
        <v>2</v>
      </c>
      <c r="G58" s="422" t="s">
        <v>101</v>
      </c>
      <c r="H58" s="414">
        <f t="shared" si="0"/>
        <v>40</v>
      </c>
      <c r="I58" s="62" t="s">
        <v>217</v>
      </c>
      <c r="J58" s="62" t="s">
        <v>217</v>
      </c>
      <c r="K58" s="9"/>
      <c r="L58" s="9"/>
      <c r="M58" s="62" t="s">
        <v>217</v>
      </c>
      <c r="N58" s="69"/>
    </row>
    <row r="59" spans="1:14" ht="12.75">
      <c r="A59" s="600">
        <v>2</v>
      </c>
      <c r="B59" s="600">
        <v>3</v>
      </c>
      <c r="C59" s="600">
        <v>1</v>
      </c>
      <c r="D59" s="600">
        <v>2</v>
      </c>
      <c r="E59" s="600">
        <v>1</v>
      </c>
      <c r="F59" s="600">
        <v>3</v>
      </c>
      <c r="G59" s="422" t="s">
        <v>103</v>
      </c>
      <c r="H59" s="414">
        <f t="shared" si="0"/>
        <v>41</v>
      </c>
      <c r="I59" s="62" t="s">
        <v>217</v>
      </c>
      <c r="J59" s="62" t="s">
        <v>217</v>
      </c>
      <c r="K59" s="9"/>
      <c r="L59" s="9"/>
      <c r="M59" s="62" t="s">
        <v>217</v>
      </c>
      <c r="N59" s="69"/>
    </row>
    <row r="60" spans="1:14" ht="12.75">
      <c r="A60" s="600">
        <v>2</v>
      </c>
      <c r="B60" s="600">
        <v>3</v>
      </c>
      <c r="C60" s="600">
        <v>1</v>
      </c>
      <c r="D60" s="600">
        <v>3</v>
      </c>
      <c r="E60" s="600"/>
      <c r="F60" s="600"/>
      <c r="G60" s="421" t="s">
        <v>323</v>
      </c>
      <c r="H60" s="414">
        <f t="shared" si="0"/>
        <v>42</v>
      </c>
      <c r="I60" s="62" t="s">
        <v>217</v>
      </c>
      <c r="J60" s="62" t="s">
        <v>217</v>
      </c>
      <c r="K60" s="9"/>
      <c r="L60" s="9"/>
      <c r="M60" s="62" t="s">
        <v>217</v>
      </c>
      <c r="N60" s="69"/>
    </row>
    <row r="61" spans="1:14" ht="12.75">
      <c r="A61" s="600">
        <v>2</v>
      </c>
      <c r="B61" s="600">
        <v>3</v>
      </c>
      <c r="C61" s="600">
        <v>1</v>
      </c>
      <c r="D61" s="600">
        <v>3</v>
      </c>
      <c r="E61" s="600">
        <v>1</v>
      </c>
      <c r="F61" s="600">
        <v>1</v>
      </c>
      <c r="G61" s="422" t="s">
        <v>108</v>
      </c>
      <c r="H61" s="414">
        <f t="shared" si="0"/>
        <v>43</v>
      </c>
      <c r="I61" s="62" t="s">
        <v>217</v>
      </c>
      <c r="J61" s="62" t="s">
        <v>217</v>
      </c>
      <c r="K61" s="9"/>
      <c r="L61" s="9"/>
      <c r="M61" s="62" t="s">
        <v>217</v>
      </c>
      <c r="N61" s="69"/>
    </row>
    <row r="62" spans="1:14" ht="12.75">
      <c r="A62" s="600">
        <v>2</v>
      </c>
      <c r="B62" s="600">
        <v>3</v>
      </c>
      <c r="C62" s="600">
        <v>1</v>
      </c>
      <c r="D62" s="600">
        <v>3</v>
      </c>
      <c r="E62" s="600">
        <v>1</v>
      </c>
      <c r="F62" s="600">
        <v>2</v>
      </c>
      <c r="G62" s="427" t="s">
        <v>110</v>
      </c>
      <c r="H62" s="414">
        <f t="shared" si="0"/>
        <v>44</v>
      </c>
      <c r="I62" s="62" t="s">
        <v>217</v>
      </c>
      <c r="J62" s="62" t="s">
        <v>217</v>
      </c>
      <c r="K62" s="9"/>
      <c r="L62" s="9"/>
      <c r="M62" s="62" t="s">
        <v>217</v>
      </c>
      <c r="N62" s="69"/>
    </row>
    <row r="63" spans="1:14" s="63" customFormat="1" ht="14.25" customHeight="1">
      <c r="A63" s="600">
        <v>2</v>
      </c>
      <c r="B63" s="600">
        <v>3</v>
      </c>
      <c r="C63" s="600">
        <v>1</v>
      </c>
      <c r="D63" s="600">
        <v>3</v>
      </c>
      <c r="E63" s="600">
        <v>1</v>
      </c>
      <c r="F63" s="600">
        <v>3</v>
      </c>
      <c r="G63" s="422" t="s">
        <v>112</v>
      </c>
      <c r="H63" s="414">
        <f t="shared" si="0"/>
        <v>45</v>
      </c>
      <c r="I63" s="62" t="s">
        <v>217</v>
      </c>
      <c r="J63" s="62" t="s">
        <v>217</v>
      </c>
      <c r="K63" s="7"/>
      <c r="L63" s="482"/>
      <c r="M63" s="62" t="s">
        <v>217</v>
      </c>
      <c r="N63" s="69"/>
    </row>
    <row r="64" spans="1:14" ht="12.75">
      <c r="A64" s="600">
        <v>2</v>
      </c>
      <c r="B64" s="600">
        <v>3</v>
      </c>
      <c r="C64" s="600">
        <v>2</v>
      </c>
      <c r="D64" s="600"/>
      <c r="E64" s="600"/>
      <c r="F64" s="600"/>
      <c r="G64" s="421" t="s">
        <v>324</v>
      </c>
      <c r="H64" s="414">
        <f t="shared" si="0"/>
        <v>46</v>
      </c>
      <c r="I64" s="62" t="s">
        <v>217</v>
      </c>
      <c r="J64" s="62" t="s">
        <v>217</v>
      </c>
      <c r="K64" s="9"/>
      <c r="L64" s="9"/>
      <c r="M64" s="62" t="s">
        <v>217</v>
      </c>
      <c r="N64" s="100"/>
    </row>
    <row r="65" spans="1:14" ht="24">
      <c r="A65" s="600">
        <v>2</v>
      </c>
      <c r="B65" s="600">
        <v>3</v>
      </c>
      <c r="C65" s="600">
        <v>2</v>
      </c>
      <c r="D65" s="600">
        <v>1</v>
      </c>
      <c r="E65" s="600">
        <v>1</v>
      </c>
      <c r="F65" s="600">
        <v>1</v>
      </c>
      <c r="G65" s="422" t="s">
        <v>674</v>
      </c>
      <c r="H65" s="414">
        <f t="shared" si="0"/>
        <v>47</v>
      </c>
      <c r="I65" s="62" t="s">
        <v>217</v>
      </c>
      <c r="J65" s="62" t="s">
        <v>217</v>
      </c>
      <c r="K65" s="9"/>
      <c r="L65" s="9"/>
      <c r="M65" s="62" t="s">
        <v>217</v>
      </c>
      <c r="N65" s="69"/>
    </row>
    <row r="66" spans="1:14" ht="15" customHeight="1">
      <c r="A66" s="601">
        <v>2</v>
      </c>
      <c r="B66" s="601">
        <v>4</v>
      </c>
      <c r="C66" s="601"/>
      <c r="D66" s="600"/>
      <c r="E66" s="600"/>
      <c r="F66" s="600"/>
      <c r="G66" s="420" t="s">
        <v>755</v>
      </c>
      <c r="H66" s="414">
        <f t="shared" si="0"/>
        <v>48</v>
      </c>
      <c r="I66" s="62" t="s">
        <v>217</v>
      </c>
      <c r="J66" s="62" t="s">
        <v>217</v>
      </c>
      <c r="K66" s="9"/>
      <c r="L66" s="9"/>
      <c r="M66" s="62" t="s">
        <v>217</v>
      </c>
      <c r="N66" s="69"/>
    </row>
    <row r="67" spans="1:14" ht="12.75">
      <c r="A67" s="600">
        <v>2</v>
      </c>
      <c r="B67" s="600">
        <v>4</v>
      </c>
      <c r="C67" s="600">
        <v>1</v>
      </c>
      <c r="D67" s="600"/>
      <c r="E67" s="600"/>
      <c r="F67" s="600"/>
      <c r="G67" s="421" t="s">
        <v>317</v>
      </c>
      <c r="H67" s="414">
        <f t="shared" si="0"/>
        <v>49</v>
      </c>
      <c r="I67" s="62" t="s">
        <v>217</v>
      </c>
      <c r="J67" s="62" t="s">
        <v>217</v>
      </c>
      <c r="K67" s="9"/>
      <c r="L67" s="9"/>
      <c r="M67" s="62" t="s">
        <v>217</v>
      </c>
      <c r="N67" s="69"/>
    </row>
    <row r="68" spans="1:14" ht="12.75">
      <c r="A68" s="600">
        <v>2</v>
      </c>
      <c r="B68" s="600">
        <v>4</v>
      </c>
      <c r="C68" s="600">
        <v>1</v>
      </c>
      <c r="D68" s="600">
        <v>1</v>
      </c>
      <c r="E68" s="600">
        <v>1</v>
      </c>
      <c r="F68" s="600">
        <v>1</v>
      </c>
      <c r="G68" s="422" t="s">
        <v>118</v>
      </c>
      <c r="H68" s="414">
        <f t="shared" si="0"/>
        <v>50</v>
      </c>
      <c r="I68" s="62" t="s">
        <v>217</v>
      </c>
      <c r="J68" s="62" t="s">
        <v>217</v>
      </c>
      <c r="K68" s="9"/>
      <c r="L68" s="9"/>
      <c r="M68" s="62" t="s">
        <v>217</v>
      </c>
      <c r="N68" s="69"/>
    </row>
    <row r="69" spans="1:14" ht="12.75">
      <c r="A69" s="600">
        <v>2</v>
      </c>
      <c r="B69" s="600">
        <v>4</v>
      </c>
      <c r="C69" s="600">
        <v>1</v>
      </c>
      <c r="D69" s="600">
        <v>1</v>
      </c>
      <c r="E69" s="600">
        <v>1</v>
      </c>
      <c r="F69" s="600">
        <v>2</v>
      </c>
      <c r="G69" s="422" t="s">
        <v>742</v>
      </c>
      <c r="H69" s="414">
        <f t="shared" si="0"/>
        <v>51</v>
      </c>
      <c r="I69" s="62" t="s">
        <v>217</v>
      </c>
      <c r="J69" s="62" t="s">
        <v>217</v>
      </c>
      <c r="K69" s="9"/>
      <c r="L69" s="9"/>
      <c r="M69" s="62" t="s">
        <v>217</v>
      </c>
      <c r="N69" s="69"/>
    </row>
    <row r="70" spans="1:14" ht="13.5" customHeight="1">
      <c r="A70" s="600">
        <v>2</v>
      </c>
      <c r="B70" s="600">
        <v>4</v>
      </c>
      <c r="C70" s="600">
        <v>1</v>
      </c>
      <c r="D70" s="600">
        <v>1</v>
      </c>
      <c r="E70" s="600">
        <v>1</v>
      </c>
      <c r="F70" s="600">
        <v>3</v>
      </c>
      <c r="G70" s="422" t="s">
        <v>743</v>
      </c>
      <c r="H70" s="414">
        <f t="shared" si="0"/>
        <v>52</v>
      </c>
      <c r="I70" s="62" t="s">
        <v>217</v>
      </c>
      <c r="J70" s="62" t="s">
        <v>217</v>
      </c>
      <c r="K70" s="9"/>
      <c r="L70" s="9"/>
      <c r="M70" s="62" t="s">
        <v>217</v>
      </c>
      <c r="N70" s="69"/>
    </row>
    <row r="71" spans="1:14" ht="12.75">
      <c r="A71" s="601">
        <v>2</v>
      </c>
      <c r="B71" s="601">
        <v>5</v>
      </c>
      <c r="C71" s="601"/>
      <c r="D71" s="600"/>
      <c r="E71" s="600"/>
      <c r="F71" s="600"/>
      <c r="G71" s="420" t="s">
        <v>756</v>
      </c>
      <c r="H71" s="414">
        <f t="shared" si="0"/>
        <v>53</v>
      </c>
      <c r="I71" s="62" t="s">
        <v>217</v>
      </c>
      <c r="J71" s="62" t="s">
        <v>217</v>
      </c>
      <c r="K71" s="9"/>
      <c r="L71" s="9"/>
      <c r="M71" s="62" t="s">
        <v>217</v>
      </c>
      <c r="N71" s="69"/>
    </row>
    <row r="72" spans="1:14" ht="12" customHeight="1">
      <c r="A72" s="600">
        <v>2</v>
      </c>
      <c r="B72" s="600">
        <v>5</v>
      </c>
      <c r="C72" s="600">
        <v>1</v>
      </c>
      <c r="D72" s="600"/>
      <c r="E72" s="600"/>
      <c r="F72" s="600"/>
      <c r="G72" s="421" t="s">
        <v>318</v>
      </c>
      <c r="H72" s="414">
        <f t="shared" si="0"/>
        <v>54</v>
      </c>
      <c r="I72" s="62" t="s">
        <v>217</v>
      </c>
      <c r="J72" s="62" t="s">
        <v>217</v>
      </c>
      <c r="K72" s="9"/>
      <c r="L72" s="9"/>
      <c r="M72" s="62" t="s">
        <v>217</v>
      </c>
      <c r="N72" s="69"/>
    </row>
    <row r="73" spans="1:14" ht="12" customHeight="1">
      <c r="A73" s="600">
        <v>2</v>
      </c>
      <c r="B73" s="600">
        <v>5</v>
      </c>
      <c r="C73" s="600">
        <v>1</v>
      </c>
      <c r="D73" s="600">
        <v>1</v>
      </c>
      <c r="E73" s="600">
        <v>1</v>
      </c>
      <c r="F73" s="600">
        <v>1</v>
      </c>
      <c r="G73" s="422" t="s">
        <v>128</v>
      </c>
      <c r="H73" s="414">
        <f t="shared" si="0"/>
        <v>55</v>
      </c>
      <c r="I73" s="62" t="s">
        <v>217</v>
      </c>
      <c r="J73" s="62" t="s">
        <v>217</v>
      </c>
      <c r="K73" s="9"/>
      <c r="L73" s="9"/>
      <c r="M73" s="62" t="s">
        <v>217</v>
      </c>
      <c r="N73" s="69"/>
    </row>
    <row r="74" spans="1:14" ht="12" customHeight="1">
      <c r="A74" s="600">
        <v>2</v>
      </c>
      <c r="B74" s="600">
        <v>5</v>
      </c>
      <c r="C74" s="600">
        <v>1</v>
      </c>
      <c r="D74" s="600">
        <v>1</v>
      </c>
      <c r="E74" s="600">
        <v>1</v>
      </c>
      <c r="F74" s="600">
        <v>2</v>
      </c>
      <c r="G74" s="422" t="s">
        <v>130</v>
      </c>
      <c r="H74" s="414">
        <f t="shared" si="0"/>
        <v>56</v>
      </c>
      <c r="I74" s="62" t="s">
        <v>217</v>
      </c>
      <c r="J74" s="62" t="s">
        <v>217</v>
      </c>
      <c r="K74" s="9"/>
      <c r="L74" s="9"/>
      <c r="M74" s="62" t="s">
        <v>217</v>
      </c>
      <c r="N74" s="69"/>
    </row>
    <row r="75" spans="1:14" ht="12" customHeight="1">
      <c r="A75" s="600">
        <v>2</v>
      </c>
      <c r="B75" s="600">
        <v>5</v>
      </c>
      <c r="C75" s="600">
        <v>2</v>
      </c>
      <c r="D75" s="600"/>
      <c r="E75" s="600"/>
      <c r="F75" s="600"/>
      <c r="G75" s="421" t="s">
        <v>319</v>
      </c>
      <c r="H75" s="414">
        <f t="shared" si="0"/>
        <v>57</v>
      </c>
      <c r="I75" s="62" t="s">
        <v>217</v>
      </c>
      <c r="J75" s="62" t="s">
        <v>217</v>
      </c>
      <c r="K75" s="9"/>
      <c r="L75" s="9"/>
      <c r="M75" s="62" t="s">
        <v>217</v>
      </c>
      <c r="N75" s="69"/>
    </row>
    <row r="76" spans="1:14" ht="12" customHeight="1">
      <c r="A76" s="600">
        <v>2</v>
      </c>
      <c r="B76" s="600">
        <v>5</v>
      </c>
      <c r="C76" s="600">
        <v>2</v>
      </c>
      <c r="D76" s="600">
        <v>1</v>
      </c>
      <c r="E76" s="600">
        <v>1</v>
      </c>
      <c r="F76" s="600">
        <v>1</v>
      </c>
      <c r="G76" s="422" t="s">
        <v>128</v>
      </c>
      <c r="H76" s="414">
        <f t="shared" si="0"/>
        <v>58</v>
      </c>
      <c r="I76" s="62" t="s">
        <v>217</v>
      </c>
      <c r="J76" s="62" t="s">
        <v>217</v>
      </c>
      <c r="K76" s="9"/>
      <c r="L76" s="9"/>
      <c r="M76" s="62" t="s">
        <v>217</v>
      </c>
      <c r="N76" s="69"/>
    </row>
    <row r="77" spans="1:14" ht="12" customHeight="1">
      <c r="A77" s="600">
        <v>2</v>
      </c>
      <c r="B77" s="600">
        <v>5</v>
      </c>
      <c r="C77" s="600">
        <v>2</v>
      </c>
      <c r="D77" s="600">
        <v>1</v>
      </c>
      <c r="E77" s="600">
        <v>1</v>
      </c>
      <c r="F77" s="600">
        <v>2</v>
      </c>
      <c r="G77" s="422" t="s">
        <v>130</v>
      </c>
      <c r="H77" s="414">
        <f t="shared" si="0"/>
        <v>59</v>
      </c>
      <c r="I77" s="62" t="s">
        <v>217</v>
      </c>
      <c r="J77" s="62" t="s">
        <v>217</v>
      </c>
      <c r="K77" s="9"/>
      <c r="L77" s="9"/>
      <c r="M77" s="62" t="s">
        <v>217</v>
      </c>
      <c r="N77" s="69"/>
    </row>
    <row r="78" spans="1:14" ht="12" customHeight="1">
      <c r="A78" s="600">
        <v>2</v>
      </c>
      <c r="B78" s="600">
        <v>5</v>
      </c>
      <c r="C78" s="600">
        <v>3</v>
      </c>
      <c r="D78" s="600"/>
      <c r="E78" s="600"/>
      <c r="F78" s="600"/>
      <c r="G78" s="421" t="s">
        <v>320</v>
      </c>
      <c r="H78" s="414">
        <f t="shared" si="0"/>
        <v>60</v>
      </c>
      <c r="I78" s="62" t="s">
        <v>217</v>
      </c>
      <c r="J78" s="62" t="s">
        <v>217</v>
      </c>
      <c r="K78" s="9"/>
      <c r="L78" s="9"/>
      <c r="M78" s="62" t="s">
        <v>217</v>
      </c>
      <c r="N78" s="69"/>
    </row>
    <row r="79" spans="1:14" ht="12" customHeight="1">
      <c r="A79" s="600">
        <v>2</v>
      </c>
      <c r="B79" s="600">
        <v>5</v>
      </c>
      <c r="C79" s="600">
        <v>3</v>
      </c>
      <c r="D79" s="600">
        <v>1</v>
      </c>
      <c r="E79" s="600">
        <v>1</v>
      </c>
      <c r="F79" s="600">
        <v>1</v>
      </c>
      <c r="G79" s="422" t="s">
        <v>128</v>
      </c>
      <c r="H79" s="414">
        <f t="shared" si="0"/>
        <v>61</v>
      </c>
      <c r="I79" s="62" t="s">
        <v>217</v>
      </c>
      <c r="J79" s="62" t="s">
        <v>217</v>
      </c>
      <c r="K79" s="9"/>
      <c r="L79" s="9"/>
      <c r="M79" s="62" t="s">
        <v>217</v>
      </c>
      <c r="N79" s="69"/>
    </row>
    <row r="80" spans="1:14" ht="12" customHeight="1">
      <c r="A80" s="600">
        <v>2</v>
      </c>
      <c r="B80" s="600">
        <v>5</v>
      </c>
      <c r="C80" s="600">
        <v>3</v>
      </c>
      <c r="D80" s="600">
        <v>1</v>
      </c>
      <c r="E80" s="600">
        <v>1</v>
      </c>
      <c r="F80" s="600">
        <v>2</v>
      </c>
      <c r="G80" s="422" t="s">
        <v>130</v>
      </c>
      <c r="H80" s="414">
        <f t="shared" si="0"/>
        <v>62</v>
      </c>
      <c r="I80" s="62" t="s">
        <v>217</v>
      </c>
      <c r="J80" s="62" t="s">
        <v>217</v>
      </c>
      <c r="K80" s="9"/>
      <c r="L80" s="9"/>
      <c r="M80" s="62" t="s">
        <v>217</v>
      </c>
      <c r="N80" s="69"/>
    </row>
    <row r="81" spans="1:14" ht="24" customHeight="1">
      <c r="A81" s="606">
        <v>2</v>
      </c>
      <c r="B81" s="606">
        <v>6</v>
      </c>
      <c r="C81" s="606"/>
      <c r="D81" s="606"/>
      <c r="E81" s="606"/>
      <c r="F81" s="606"/>
      <c r="G81" s="428" t="s">
        <v>757</v>
      </c>
      <c r="H81" s="414">
        <f t="shared" si="0"/>
        <v>63</v>
      </c>
      <c r="I81" s="62" t="s">
        <v>217</v>
      </c>
      <c r="J81" s="62" t="s">
        <v>217</v>
      </c>
      <c r="K81" s="9"/>
      <c r="L81" s="9"/>
      <c r="M81" s="62" t="s">
        <v>217</v>
      </c>
      <c r="N81" s="69"/>
    </row>
    <row r="82" spans="1:14" ht="12.75">
      <c r="A82" s="600">
        <v>2</v>
      </c>
      <c r="B82" s="600">
        <v>6</v>
      </c>
      <c r="C82" s="600">
        <v>1</v>
      </c>
      <c r="D82" s="600"/>
      <c r="E82" s="600"/>
      <c r="F82" s="600"/>
      <c r="G82" s="429" t="s">
        <v>234</v>
      </c>
      <c r="H82" s="414">
        <f t="shared" si="0"/>
        <v>64</v>
      </c>
      <c r="I82" s="62" t="s">
        <v>217</v>
      </c>
      <c r="J82" s="62" t="s">
        <v>217</v>
      </c>
      <c r="K82" s="9"/>
      <c r="L82" s="9"/>
      <c r="M82" s="62" t="s">
        <v>217</v>
      </c>
      <c r="N82" s="69"/>
    </row>
    <row r="83" spans="1:14" ht="12.75">
      <c r="A83" s="600">
        <v>2</v>
      </c>
      <c r="B83" s="600">
        <v>6</v>
      </c>
      <c r="C83" s="600">
        <v>1</v>
      </c>
      <c r="D83" s="600">
        <v>1</v>
      </c>
      <c r="E83" s="600">
        <v>1</v>
      </c>
      <c r="F83" s="600"/>
      <c r="G83" s="481" t="s">
        <v>234</v>
      </c>
      <c r="H83" s="414">
        <f t="shared" si="0"/>
        <v>65</v>
      </c>
      <c r="I83" s="62" t="s">
        <v>217</v>
      </c>
      <c r="J83" s="62" t="s">
        <v>217</v>
      </c>
      <c r="K83" s="9"/>
      <c r="L83" s="9"/>
      <c r="M83" s="62" t="s">
        <v>217</v>
      </c>
      <c r="N83" s="69"/>
    </row>
    <row r="84" spans="1:14" ht="12.75">
      <c r="A84" s="600">
        <v>2</v>
      </c>
      <c r="B84" s="600">
        <v>6</v>
      </c>
      <c r="C84" s="600">
        <v>1</v>
      </c>
      <c r="D84" s="600">
        <v>1</v>
      </c>
      <c r="E84" s="600">
        <v>1</v>
      </c>
      <c r="F84" s="600">
        <v>1</v>
      </c>
      <c r="G84" s="422" t="s">
        <v>529</v>
      </c>
      <c r="H84" s="414">
        <f aca="true" t="shared" si="1" ref="H84:H91">+H83+1</f>
        <v>66</v>
      </c>
      <c r="I84" s="62" t="s">
        <v>217</v>
      </c>
      <c r="J84" s="62" t="s">
        <v>217</v>
      </c>
      <c r="K84" s="9"/>
      <c r="L84" s="9"/>
      <c r="M84" s="62" t="s">
        <v>217</v>
      </c>
      <c r="N84" s="69"/>
    </row>
    <row r="85" spans="1:14" ht="12.75">
      <c r="A85" s="600">
        <v>2</v>
      </c>
      <c r="B85" s="600">
        <v>6</v>
      </c>
      <c r="C85" s="600">
        <v>1</v>
      </c>
      <c r="D85" s="600">
        <v>1</v>
      </c>
      <c r="E85" s="600">
        <v>1</v>
      </c>
      <c r="F85" s="600">
        <v>2</v>
      </c>
      <c r="G85" s="422" t="s">
        <v>530</v>
      </c>
      <c r="H85" s="414">
        <f t="shared" si="1"/>
        <v>67</v>
      </c>
      <c r="I85" s="62" t="s">
        <v>217</v>
      </c>
      <c r="J85" s="62" t="s">
        <v>217</v>
      </c>
      <c r="K85" s="9"/>
      <c r="L85" s="9"/>
      <c r="M85" s="62" t="s">
        <v>217</v>
      </c>
      <c r="N85" s="69"/>
    </row>
    <row r="86" spans="1:14" ht="12.75">
      <c r="A86" s="600">
        <v>2</v>
      </c>
      <c r="B86" s="600">
        <v>6</v>
      </c>
      <c r="C86" s="600">
        <v>2</v>
      </c>
      <c r="D86" s="600"/>
      <c r="E86" s="600"/>
      <c r="F86" s="600"/>
      <c r="G86" s="429" t="s">
        <v>235</v>
      </c>
      <c r="H86" s="414">
        <f t="shared" si="1"/>
        <v>68</v>
      </c>
      <c r="I86" s="62" t="s">
        <v>217</v>
      </c>
      <c r="J86" s="62" t="s">
        <v>217</v>
      </c>
      <c r="K86" s="9"/>
      <c r="L86" s="9"/>
      <c r="M86" s="62" t="s">
        <v>217</v>
      </c>
      <c r="N86" s="69"/>
    </row>
    <row r="87" spans="1:14" ht="12.75">
      <c r="A87" s="600">
        <v>2</v>
      </c>
      <c r="B87" s="600">
        <v>6</v>
      </c>
      <c r="C87" s="600">
        <v>2</v>
      </c>
      <c r="D87" s="600">
        <v>1</v>
      </c>
      <c r="E87" s="600">
        <v>1</v>
      </c>
      <c r="F87" s="600">
        <v>1</v>
      </c>
      <c r="G87" s="481" t="s">
        <v>235</v>
      </c>
      <c r="H87" s="414">
        <f t="shared" si="1"/>
        <v>69</v>
      </c>
      <c r="I87" s="62" t="s">
        <v>217</v>
      </c>
      <c r="J87" s="62" t="s">
        <v>217</v>
      </c>
      <c r="K87" s="9"/>
      <c r="L87" s="9"/>
      <c r="M87" s="62" t="s">
        <v>217</v>
      </c>
      <c r="N87" s="69"/>
    </row>
    <row r="88" spans="1:14" ht="22.5" customHeight="1">
      <c r="A88" s="600">
        <v>2</v>
      </c>
      <c r="B88" s="600">
        <v>6</v>
      </c>
      <c r="C88" s="600">
        <v>3</v>
      </c>
      <c r="D88" s="600"/>
      <c r="E88" s="600"/>
      <c r="F88" s="600"/>
      <c r="G88" s="429" t="s">
        <v>236</v>
      </c>
      <c r="H88" s="414">
        <f t="shared" si="1"/>
        <v>70</v>
      </c>
      <c r="I88" s="62" t="s">
        <v>217</v>
      </c>
      <c r="J88" s="62" t="s">
        <v>217</v>
      </c>
      <c r="K88" s="9"/>
      <c r="L88" s="9"/>
      <c r="M88" s="62" t="s">
        <v>217</v>
      </c>
      <c r="N88" s="69"/>
    </row>
    <row r="89" spans="1:14" ht="12" customHeight="1">
      <c r="A89" s="600">
        <v>2</v>
      </c>
      <c r="B89" s="600">
        <v>6</v>
      </c>
      <c r="C89" s="600">
        <v>3</v>
      </c>
      <c r="D89" s="600">
        <v>1</v>
      </c>
      <c r="E89" s="600">
        <v>1</v>
      </c>
      <c r="F89" s="600">
        <v>1</v>
      </c>
      <c r="G89" s="422" t="s">
        <v>236</v>
      </c>
      <c r="H89" s="414">
        <f t="shared" si="1"/>
        <v>71</v>
      </c>
      <c r="I89" s="62" t="s">
        <v>217</v>
      </c>
      <c r="J89" s="62" t="s">
        <v>217</v>
      </c>
      <c r="K89" s="9"/>
      <c r="L89" s="9"/>
      <c r="M89" s="62" t="s">
        <v>217</v>
      </c>
      <c r="N89" s="69"/>
    </row>
    <row r="90" spans="1:14" ht="23.25" customHeight="1">
      <c r="A90" s="600">
        <v>2</v>
      </c>
      <c r="B90" s="600">
        <v>6</v>
      </c>
      <c r="C90" s="600">
        <v>4</v>
      </c>
      <c r="D90" s="600"/>
      <c r="E90" s="600"/>
      <c r="F90" s="600"/>
      <c r="G90" s="421" t="s">
        <v>531</v>
      </c>
      <c r="H90" s="414">
        <f t="shared" si="1"/>
        <v>72</v>
      </c>
      <c r="I90" s="62" t="s">
        <v>217</v>
      </c>
      <c r="J90" s="62" t="s">
        <v>217</v>
      </c>
      <c r="K90" s="9"/>
      <c r="L90" s="9"/>
      <c r="M90" s="62" t="s">
        <v>217</v>
      </c>
      <c r="N90" s="69"/>
    </row>
    <row r="91" spans="1:14" ht="27.75" customHeight="1">
      <c r="A91" s="600">
        <v>2</v>
      </c>
      <c r="B91" s="600">
        <v>6</v>
      </c>
      <c r="C91" s="600">
        <v>4</v>
      </c>
      <c r="D91" s="600">
        <v>1</v>
      </c>
      <c r="E91" s="600">
        <v>1</v>
      </c>
      <c r="F91" s="600">
        <v>1</v>
      </c>
      <c r="G91" s="422" t="s">
        <v>531</v>
      </c>
      <c r="H91" s="414">
        <f t="shared" si="1"/>
        <v>73</v>
      </c>
      <c r="I91" s="62" t="s">
        <v>217</v>
      </c>
      <c r="J91" s="62" t="s">
        <v>217</v>
      </c>
      <c r="K91" s="9"/>
      <c r="L91" s="9"/>
      <c r="M91" s="62" t="s">
        <v>217</v>
      </c>
      <c r="N91" s="69"/>
    </row>
    <row r="92" spans="1:14" ht="23.25" customHeight="1">
      <c r="A92" s="600">
        <v>2</v>
      </c>
      <c r="B92" s="600">
        <v>6</v>
      </c>
      <c r="C92" s="600">
        <v>5</v>
      </c>
      <c r="D92" s="600"/>
      <c r="E92" s="600"/>
      <c r="F92" s="600"/>
      <c r="G92" s="421" t="s">
        <v>532</v>
      </c>
      <c r="H92" s="414">
        <f>+H91+1</f>
        <v>74</v>
      </c>
      <c r="I92" s="62" t="s">
        <v>217</v>
      </c>
      <c r="J92" s="62" t="s">
        <v>217</v>
      </c>
      <c r="K92" s="9"/>
      <c r="L92" s="9"/>
      <c r="M92" s="62" t="s">
        <v>217</v>
      </c>
      <c r="N92" s="69"/>
    </row>
    <row r="93" spans="1:14" s="133" customFormat="1" ht="12.75" customHeight="1">
      <c r="A93" s="947">
        <v>1</v>
      </c>
      <c r="B93" s="947"/>
      <c r="C93" s="947"/>
      <c r="D93" s="947"/>
      <c r="E93" s="947"/>
      <c r="F93" s="947"/>
      <c r="G93" s="60">
        <v>2</v>
      </c>
      <c r="H93" s="414">
        <v>3</v>
      </c>
      <c r="I93" s="60">
        <v>4</v>
      </c>
      <c r="J93" s="60">
        <v>5</v>
      </c>
      <c r="K93" s="60">
        <v>6</v>
      </c>
      <c r="L93" s="60">
        <v>7</v>
      </c>
      <c r="M93" s="60">
        <v>8</v>
      </c>
      <c r="N93" s="60">
        <v>9</v>
      </c>
    </row>
    <row r="94" spans="1:14" ht="24.75" customHeight="1">
      <c r="A94" s="600">
        <v>2</v>
      </c>
      <c r="B94" s="600">
        <v>6</v>
      </c>
      <c r="C94" s="600">
        <v>5</v>
      </c>
      <c r="D94" s="600">
        <v>1</v>
      </c>
      <c r="E94" s="600">
        <v>1</v>
      </c>
      <c r="F94" s="600">
        <v>1</v>
      </c>
      <c r="G94" s="422" t="s">
        <v>532</v>
      </c>
      <c r="H94" s="414">
        <f>+H92+1</f>
        <v>75</v>
      </c>
      <c r="I94" s="62" t="s">
        <v>217</v>
      </c>
      <c r="J94" s="62" t="s">
        <v>217</v>
      </c>
      <c r="K94" s="9"/>
      <c r="L94" s="9"/>
      <c r="M94" s="62" t="s">
        <v>217</v>
      </c>
      <c r="N94" s="69"/>
    </row>
    <row r="95" spans="1:14" ht="15" customHeight="1">
      <c r="A95" s="601">
        <v>2</v>
      </c>
      <c r="B95" s="601">
        <v>7</v>
      </c>
      <c r="C95" s="600"/>
      <c r="D95" s="600"/>
      <c r="E95" s="600"/>
      <c r="F95" s="600"/>
      <c r="G95" s="420" t="s">
        <v>758</v>
      </c>
      <c r="H95" s="414">
        <f>+H94+1</f>
        <v>76</v>
      </c>
      <c r="I95" s="62" t="s">
        <v>217</v>
      </c>
      <c r="J95" s="62" t="s">
        <v>217</v>
      </c>
      <c r="K95" s="9"/>
      <c r="L95" s="9"/>
      <c r="M95" s="62" t="s">
        <v>217</v>
      </c>
      <c r="N95" s="69"/>
    </row>
    <row r="96" spans="1:14" ht="12.75">
      <c r="A96" s="600">
        <v>2</v>
      </c>
      <c r="B96" s="600">
        <v>7</v>
      </c>
      <c r="C96" s="600">
        <v>1</v>
      </c>
      <c r="D96" s="600"/>
      <c r="E96" s="600"/>
      <c r="F96" s="600"/>
      <c r="G96" s="430" t="s">
        <v>325</v>
      </c>
      <c r="H96" s="414">
        <f aca="true" t="shared" si="2" ref="H96:H151">+H95+1</f>
        <v>77</v>
      </c>
      <c r="I96" s="62" t="s">
        <v>217</v>
      </c>
      <c r="J96" s="62" t="s">
        <v>217</v>
      </c>
      <c r="K96" s="9"/>
      <c r="L96" s="9"/>
      <c r="M96" s="62" t="s">
        <v>217</v>
      </c>
      <c r="N96" s="69"/>
    </row>
    <row r="97" spans="1:14" ht="12" customHeight="1">
      <c r="A97" s="600">
        <v>2</v>
      </c>
      <c r="B97" s="600">
        <v>7</v>
      </c>
      <c r="C97" s="600">
        <v>1</v>
      </c>
      <c r="D97" s="600">
        <v>1</v>
      </c>
      <c r="E97" s="600">
        <v>1</v>
      </c>
      <c r="F97" s="600">
        <v>1</v>
      </c>
      <c r="G97" s="431" t="s">
        <v>140</v>
      </c>
      <c r="H97" s="414">
        <f t="shared" si="2"/>
        <v>78</v>
      </c>
      <c r="I97" s="62" t="s">
        <v>217</v>
      </c>
      <c r="J97" s="62" t="s">
        <v>217</v>
      </c>
      <c r="K97" s="9"/>
      <c r="L97" s="9"/>
      <c r="M97" s="62" t="s">
        <v>217</v>
      </c>
      <c r="N97" s="69"/>
    </row>
    <row r="98" spans="1:14" ht="12" customHeight="1">
      <c r="A98" s="600">
        <v>2</v>
      </c>
      <c r="B98" s="600">
        <v>7</v>
      </c>
      <c r="C98" s="600">
        <v>1</v>
      </c>
      <c r="D98" s="600">
        <v>1</v>
      </c>
      <c r="E98" s="600">
        <v>1</v>
      </c>
      <c r="F98" s="600">
        <v>2</v>
      </c>
      <c r="G98" s="431" t="s">
        <v>141</v>
      </c>
      <c r="H98" s="414">
        <f t="shared" si="2"/>
        <v>79</v>
      </c>
      <c r="I98" s="62" t="s">
        <v>217</v>
      </c>
      <c r="J98" s="62" t="s">
        <v>217</v>
      </c>
      <c r="K98" s="9"/>
      <c r="L98" s="9"/>
      <c r="M98" s="62" t="s">
        <v>217</v>
      </c>
      <c r="N98" s="69"/>
    </row>
    <row r="99" spans="1:14" ht="12.75" customHeight="1">
      <c r="A99" s="600">
        <v>2</v>
      </c>
      <c r="B99" s="600">
        <v>7</v>
      </c>
      <c r="C99" s="600">
        <v>2</v>
      </c>
      <c r="D99" s="600"/>
      <c r="E99" s="600"/>
      <c r="F99" s="600"/>
      <c r="G99" s="432" t="s">
        <v>330</v>
      </c>
      <c r="H99" s="414">
        <f t="shared" si="2"/>
        <v>80</v>
      </c>
      <c r="I99" s="62" t="s">
        <v>217</v>
      </c>
      <c r="J99" s="62" t="s">
        <v>217</v>
      </c>
      <c r="K99" s="9"/>
      <c r="L99" s="9"/>
      <c r="M99" s="62" t="s">
        <v>217</v>
      </c>
      <c r="N99" s="69"/>
    </row>
    <row r="100" spans="1:14" ht="12" customHeight="1">
      <c r="A100" s="600">
        <v>2</v>
      </c>
      <c r="B100" s="600">
        <v>7</v>
      </c>
      <c r="C100" s="600">
        <v>2</v>
      </c>
      <c r="D100" s="600">
        <v>1</v>
      </c>
      <c r="E100" s="600">
        <v>1</v>
      </c>
      <c r="F100" s="600">
        <v>1</v>
      </c>
      <c r="G100" s="426" t="s">
        <v>142</v>
      </c>
      <c r="H100" s="414">
        <f t="shared" si="2"/>
        <v>81</v>
      </c>
      <c r="I100" s="62" t="s">
        <v>217</v>
      </c>
      <c r="J100" s="62" t="s">
        <v>217</v>
      </c>
      <c r="K100" s="9"/>
      <c r="L100" s="9"/>
      <c r="M100" s="62" t="s">
        <v>217</v>
      </c>
      <c r="N100" s="69"/>
    </row>
    <row r="101" spans="1:14" ht="12" customHeight="1">
      <c r="A101" s="600">
        <v>2</v>
      </c>
      <c r="B101" s="600">
        <v>7</v>
      </c>
      <c r="C101" s="600">
        <v>2</v>
      </c>
      <c r="D101" s="600">
        <v>1</v>
      </c>
      <c r="E101" s="600">
        <v>1</v>
      </c>
      <c r="F101" s="600">
        <v>2</v>
      </c>
      <c r="G101" s="426" t="s">
        <v>143</v>
      </c>
      <c r="H101" s="414">
        <f t="shared" si="2"/>
        <v>82</v>
      </c>
      <c r="I101" s="62" t="s">
        <v>217</v>
      </c>
      <c r="J101" s="62" t="s">
        <v>217</v>
      </c>
      <c r="K101" s="9"/>
      <c r="L101" s="9"/>
      <c r="M101" s="62" t="s">
        <v>217</v>
      </c>
      <c r="N101" s="69"/>
    </row>
    <row r="102" spans="1:14" ht="12" customHeight="1">
      <c r="A102" s="600">
        <v>2</v>
      </c>
      <c r="B102" s="600">
        <v>7</v>
      </c>
      <c r="C102" s="600">
        <v>3</v>
      </c>
      <c r="D102" s="600"/>
      <c r="E102" s="600"/>
      <c r="F102" s="600"/>
      <c r="G102" s="432" t="s">
        <v>556</v>
      </c>
      <c r="H102" s="414">
        <f t="shared" si="2"/>
        <v>83</v>
      </c>
      <c r="I102" s="62" t="s">
        <v>217</v>
      </c>
      <c r="J102" s="62" t="s">
        <v>217</v>
      </c>
      <c r="K102" s="9"/>
      <c r="L102" s="9"/>
      <c r="M102" s="62" t="s">
        <v>217</v>
      </c>
      <c r="N102" s="69"/>
    </row>
    <row r="103" spans="1:14" ht="12" customHeight="1">
      <c r="A103" s="600">
        <v>2</v>
      </c>
      <c r="B103" s="600">
        <v>7</v>
      </c>
      <c r="C103" s="600">
        <v>3</v>
      </c>
      <c r="D103" s="600">
        <v>1</v>
      </c>
      <c r="E103" s="600">
        <v>1</v>
      </c>
      <c r="F103" s="600">
        <v>1</v>
      </c>
      <c r="G103" s="426" t="s">
        <v>557</v>
      </c>
      <c r="H103" s="414">
        <f t="shared" si="2"/>
        <v>84</v>
      </c>
      <c r="I103" s="62" t="s">
        <v>217</v>
      </c>
      <c r="J103" s="62" t="s">
        <v>217</v>
      </c>
      <c r="K103" s="9"/>
      <c r="L103" s="9"/>
      <c r="M103" s="62" t="s">
        <v>217</v>
      </c>
      <c r="N103" s="69"/>
    </row>
    <row r="104" spans="1:14" ht="12" customHeight="1">
      <c r="A104" s="600">
        <v>2</v>
      </c>
      <c r="B104" s="600">
        <v>7</v>
      </c>
      <c r="C104" s="600">
        <v>3</v>
      </c>
      <c r="D104" s="600">
        <v>1</v>
      </c>
      <c r="E104" s="600">
        <v>1</v>
      </c>
      <c r="F104" s="600">
        <v>2</v>
      </c>
      <c r="G104" s="426" t="s">
        <v>535</v>
      </c>
      <c r="H104" s="414">
        <f t="shared" si="2"/>
        <v>85</v>
      </c>
      <c r="I104" s="62" t="s">
        <v>217</v>
      </c>
      <c r="J104" s="62" t="s">
        <v>217</v>
      </c>
      <c r="K104" s="9"/>
      <c r="L104" s="9"/>
      <c r="M104" s="62" t="s">
        <v>217</v>
      </c>
      <c r="N104" s="69"/>
    </row>
    <row r="105" spans="1:14" ht="12.75">
      <c r="A105" s="601">
        <v>2</v>
      </c>
      <c r="B105" s="601">
        <v>8</v>
      </c>
      <c r="C105" s="600"/>
      <c r="D105" s="600"/>
      <c r="E105" s="600"/>
      <c r="F105" s="600"/>
      <c r="G105" s="420" t="s">
        <v>759</v>
      </c>
      <c r="H105" s="414">
        <f t="shared" si="2"/>
        <v>86</v>
      </c>
      <c r="I105" s="62" t="s">
        <v>217</v>
      </c>
      <c r="J105" s="62" t="s">
        <v>217</v>
      </c>
      <c r="K105" s="9"/>
      <c r="L105" s="9"/>
      <c r="M105" s="62" t="s">
        <v>217</v>
      </c>
      <c r="N105" s="69"/>
    </row>
    <row r="106" spans="1:14" ht="12.75">
      <c r="A106" s="600">
        <v>2</v>
      </c>
      <c r="B106" s="600">
        <v>8</v>
      </c>
      <c r="C106" s="600">
        <v>1</v>
      </c>
      <c r="D106" s="600">
        <v>1</v>
      </c>
      <c r="E106" s="600"/>
      <c r="F106" s="600"/>
      <c r="G106" s="421" t="s">
        <v>128</v>
      </c>
      <c r="H106" s="414">
        <f t="shared" si="2"/>
        <v>87</v>
      </c>
      <c r="I106" s="62" t="s">
        <v>217</v>
      </c>
      <c r="J106" s="62" t="s">
        <v>217</v>
      </c>
      <c r="K106" s="9"/>
      <c r="L106" s="9"/>
      <c r="M106" s="62" t="s">
        <v>217</v>
      </c>
      <c r="N106" s="69"/>
    </row>
    <row r="107" spans="1:14" ht="13.5" customHeight="1">
      <c r="A107" s="600">
        <v>2</v>
      </c>
      <c r="B107" s="600">
        <v>8</v>
      </c>
      <c r="C107" s="600">
        <v>1</v>
      </c>
      <c r="D107" s="600">
        <v>1</v>
      </c>
      <c r="E107" s="600">
        <v>1</v>
      </c>
      <c r="F107" s="600"/>
      <c r="G107" s="422" t="s">
        <v>128</v>
      </c>
      <c r="H107" s="414">
        <f t="shared" si="2"/>
        <v>88</v>
      </c>
      <c r="I107" s="62" t="s">
        <v>217</v>
      </c>
      <c r="J107" s="62" t="s">
        <v>217</v>
      </c>
      <c r="K107" s="9"/>
      <c r="L107" s="9"/>
      <c r="M107" s="62" t="s">
        <v>217</v>
      </c>
      <c r="N107" s="69"/>
    </row>
    <row r="108" spans="1:14" ht="13.5" customHeight="1">
      <c r="A108" s="600">
        <v>2</v>
      </c>
      <c r="B108" s="600">
        <v>8</v>
      </c>
      <c r="C108" s="600">
        <v>1</v>
      </c>
      <c r="D108" s="600">
        <v>1</v>
      </c>
      <c r="E108" s="600">
        <v>1</v>
      </c>
      <c r="F108" s="600">
        <v>1</v>
      </c>
      <c r="G108" s="422" t="s">
        <v>536</v>
      </c>
      <c r="H108" s="414">
        <f t="shared" si="2"/>
        <v>89</v>
      </c>
      <c r="I108" s="62" t="s">
        <v>217</v>
      </c>
      <c r="J108" s="62" t="s">
        <v>217</v>
      </c>
      <c r="K108" s="9"/>
      <c r="L108" s="9"/>
      <c r="M108" s="62" t="s">
        <v>217</v>
      </c>
      <c r="N108" s="69"/>
    </row>
    <row r="109" spans="1:14" ht="13.5" customHeight="1">
      <c r="A109" s="600">
        <v>2</v>
      </c>
      <c r="B109" s="600">
        <v>8</v>
      </c>
      <c r="C109" s="600">
        <v>1</v>
      </c>
      <c r="D109" s="600">
        <v>1</v>
      </c>
      <c r="E109" s="600">
        <v>1</v>
      </c>
      <c r="F109" s="600">
        <v>2</v>
      </c>
      <c r="G109" s="422" t="s">
        <v>537</v>
      </c>
      <c r="H109" s="414">
        <f t="shared" si="2"/>
        <v>90</v>
      </c>
      <c r="I109" s="62" t="s">
        <v>217</v>
      </c>
      <c r="J109" s="62" t="s">
        <v>217</v>
      </c>
      <c r="K109" s="9"/>
      <c r="L109" s="9"/>
      <c r="M109" s="62" t="s">
        <v>217</v>
      </c>
      <c r="N109" s="69"/>
    </row>
    <row r="110" spans="1:14" ht="13.5" customHeight="1">
      <c r="A110" s="600">
        <v>2</v>
      </c>
      <c r="B110" s="600">
        <v>8</v>
      </c>
      <c r="C110" s="600">
        <v>1</v>
      </c>
      <c r="D110" s="600">
        <v>2</v>
      </c>
      <c r="E110" s="600"/>
      <c r="F110" s="600"/>
      <c r="G110" s="421" t="s">
        <v>130</v>
      </c>
      <c r="H110" s="414">
        <f t="shared" si="2"/>
        <v>91</v>
      </c>
      <c r="I110" s="62" t="s">
        <v>217</v>
      </c>
      <c r="J110" s="62" t="s">
        <v>217</v>
      </c>
      <c r="K110" s="9"/>
      <c r="L110" s="9"/>
      <c r="M110" s="62" t="s">
        <v>217</v>
      </c>
      <c r="N110" s="69"/>
    </row>
    <row r="111" spans="1:14" ht="13.5" customHeight="1">
      <c r="A111" s="600">
        <v>2</v>
      </c>
      <c r="B111" s="600">
        <v>8</v>
      </c>
      <c r="C111" s="600">
        <v>1</v>
      </c>
      <c r="D111" s="600">
        <v>2</v>
      </c>
      <c r="E111" s="600">
        <v>1</v>
      </c>
      <c r="F111" s="600">
        <v>1</v>
      </c>
      <c r="G111" s="422" t="s">
        <v>538</v>
      </c>
      <c r="H111" s="414">
        <f t="shared" si="2"/>
        <v>92</v>
      </c>
      <c r="I111" s="62" t="s">
        <v>217</v>
      </c>
      <c r="J111" s="62" t="s">
        <v>217</v>
      </c>
      <c r="K111" s="9"/>
      <c r="L111" s="9"/>
      <c r="M111" s="62" t="s">
        <v>217</v>
      </c>
      <c r="N111" s="69"/>
    </row>
    <row r="112" spans="1:14" ht="36" customHeight="1">
      <c r="A112" s="635">
        <v>2</v>
      </c>
      <c r="B112" s="635">
        <v>9</v>
      </c>
      <c r="C112" s="636"/>
      <c r="D112" s="635"/>
      <c r="E112" s="635"/>
      <c r="F112" s="635"/>
      <c r="G112" s="632" t="s">
        <v>760</v>
      </c>
      <c r="H112" s="414">
        <f t="shared" si="2"/>
        <v>93</v>
      </c>
      <c r="I112" s="62" t="s">
        <v>217</v>
      </c>
      <c r="J112" s="62" t="s">
        <v>217</v>
      </c>
      <c r="K112" s="9"/>
      <c r="L112" s="9"/>
      <c r="M112" s="62" t="s">
        <v>217</v>
      </c>
      <c r="N112" s="69"/>
    </row>
    <row r="113" spans="1:14" ht="24" customHeight="1">
      <c r="A113" s="635">
        <v>2</v>
      </c>
      <c r="B113" s="635">
        <v>9</v>
      </c>
      <c r="C113" s="636">
        <v>1</v>
      </c>
      <c r="D113" s="635"/>
      <c r="E113" s="635"/>
      <c r="F113" s="635"/>
      <c r="G113" s="633" t="s">
        <v>540</v>
      </c>
      <c r="H113" s="414">
        <f t="shared" si="2"/>
        <v>94</v>
      </c>
      <c r="I113" s="62" t="s">
        <v>217</v>
      </c>
      <c r="J113" s="62" t="s">
        <v>217</v>
      </c>
      <c r="K113" s="9"/>
      <c r="L113" s="9"/>
      <c r="M113" s="62" t="s">
        <v>217</v>
      </c>
      <c r="N113" s="69"/>
    </row>
    <row r="114" spans="1:14" ht="13.5" customHeight="1">
      <c r="A114" s="635">
        <v>2</v>
      </c>
      <c r="B114" s="635">
        <v>9</v>
      </c>
      <c r="C114" s="636">
        <v>1</v>
      </c>
      <c r="D114" s="635">
        <v>1</v>
      </c>
      <c r="E114" s="635">
        <v>1</v>
      </c>
      <c r="F114" s="635">
        <v>1</v>
      </c>
      <c r="G114" s="634" t="s">
        <v>541</v>
      </c>
      <c r="H114" s="414">
        <f t="shared" si="2"/>
        <v>95</v>
      </c>
      <c r="I114" s="62" t="s">
        <v>217</v>
      </c>
      <c r="J114" s="62" t="s">
        <v>217</v>
      </c>
      <c r="K114" s="9"/>
      <c r="L114" s="9"/>
      <c r="M114" s="62" t="s">
        <v>217</v>
      </c>
      <c r="N114" s="69"/>
    </row>
    <row r="115" spans="1:14" ht="24.75" customHeight="1">
      <c r="A115" s="635">
        <v>2</v>
      </c>
      <c r="B115" s="635">
        <v>9</v>
      </c>
      <c r="C115" s="636">
        <v>2</v>
      </c>
      <c r="D115" s="635"/>
      <c r="E115" s="635"/>
      <c r="F115" s="635"/>
      <c r="G115" s="633" t="s">
        <v>539</v>
      </c>
      <c r="H115" s="414">
        <f t="shared" si="2"/>
        <v>96</v>
      </c>
      <c r="I115" s="62" t="s">
        <v>217</v>
      </c>
      <c r="J115" s="62" t="s">
        <v>217</v>
      </c>
      <c r="K115" s="9"/>
      <c r="L115" s="9"/>
      <c r="M115" s="62" t="s">
        <v>217</v>
      </c>
      <c r="N115" s="69"/>
    </row>
    <row r="116" spans="1:14" ht="13.5" customHeight="1">
      <c r="A116" s="635">
        <v>2</v>
      </c>
      <c r="B116" s="635">
        <v>9</v>
      </c>
      <c r="C116" s="636">
        <v>2</v>
      </c>
      <c r="D116" s="635">
        <v>1</v>
      </c>
      <c r="E116" s="635"/>
      <c r="F116" s="635"/>
      <c r="G116" s="633" t="s">
        <v>128</v>
      </c>
      <c r="H116" s="414">
        <f t="shared" si="2"/>
        <v>97</v>
      </c>
      <c r="I116" s="62" t="s">
        <v>217</v>
      </c>
      <c r="J116" s="62" t="s">
        <v>217</v>
      </c>
      <c r="K116" s="9"/>
      <c r="L116" s="9"/>
      <c r="M116" s="62" t="s">
        <v>217</v>
      </c>
      <c r="N116" s="69"/>
    </row>
    <row r="117" spans="1:14" ht="13.5" customHeight="1">
      <c r="A117" s="635">
        <v>2</v>
      </c>
      <c r="B117" s="635">
        <v>9</v>
      </c>
      <c r="C117" s="636">
        <v>2</v>
      </c>
      <c r="D117" s="635">
        <v>1</v>
      </c>
      <c r="E117" s="635">
        <v>1</v>
      </c>
      <c r="F117" s="635"/>
      <c r="G117" s="634" t="s">
        <v>128</v>
      </c>
      <c r="H117" s="414">
        <f t="shared" si="2"/>
        <v>98</v>
      </c>
      <c r="I117" s="62" t="s">
        <v>217</v>
      </c>
      <c r="J117" s="62" t="s">
        <v>217</v>
      </c>
      <c r="K117" s="9"/>
      <c r="L117" s="9"/>
      <c r="M117" s="62" t="s">
        <v>217</v>
      </c>
      <c r="N117" s="69"/>
    </row>
    <row r="118" spans="1:14" ht="13.5" customHeight="1">
      <c r="A118" s="635">
        <v>2</v>
      </c>
      <c r="B118" s="635">
        <v>9</v>
      </c>
      <c r="C118" s="636">
        <v>2</v>
      </c>
      <c r="D118" s="635">
        <v>1</v>
      </c>
      <c r="E118" s="635">
        <v>1</v>
      </c>
      <c r="F118" s="635">
        <v>1</v>
      </c>
      <c r="G118" s="634" t="s">
        <v>542</v>
      </c>
      <c r="H118" s="414">
        <f t="shared" si="2"/>
        <v>99</v>
      </c>
      <c r="I118" s="62" t="s">
        <v>217</v>
      </c>
      <c r="J118" s="62" t="s">
        <v>217</v>
      </c>
      <c r="K118" s="9"/>
      <c r="L118" s="9"/>
      <c r="M118" s="62" t="s">
        <v>217</v>
      </c>
      <c r="N118" s="69"/>
    </row>
    <row r="119" spans="1:14" ht="23.25" customHeight="1">
      <c r="A119" s="635">
        <v>2</v>
      </c>
      <c r="B119" s="635">
        <v>9</v>
      </c>
      <c r="C119" s="636">
        <v>2</v>
      </c>
      <c r="D119" s="635">
        <v>1</v>
      </c>
      <c r="E119" s="635">
        <v>1</v>
      </c>
      <c r="F119" s="635">
        <v>2</v>
      </c>
      <c r="G119" s="634" t="s">
        <v>543</v>
      </c>
      <c r="H119" s="414">
        <f t="shared" si="2"/>
        <v>100</v>
      </c>
      <c r="I119" s="62" t="s">
        <v>217</v>
      </c>
      <c r="J119" s="62" t="s">
        <v>217</v>
      </c>
      <c r="K119" s="9"/>
      <c r="L119" s="9"/>
      <c r="M119" s="62" t="s">
        <v>217</v>
      </c>
      <c r="N119" s="69"/>
    </row>
    <row r="120" spans="1:14" ht="13.5" customHeight="1">
      <c r="A120" s="635">
        <v>2</v>
      </c>
      <c r="B120" s="635">
        <v>9</v>
      </c>
      <c r="C120" s="636">
        <v>2</v>
      </c>
      <c r="D120" s="635">
        <v>1</v>
      </c>
      <c r="E120" s="635">
        <v>1</v>
      </c>
      <c r="F120" s="635">
        <v>3</v>
      </c>
      <c r="G120" s="634" t="s">
        <v>544</v>
      </c>
      <c r="H120" s="414">
        <f t="shared" si="2"/>
        <v>101</v>
      </c>
      <c r="I120" s="62" t="s">
        <v>217</v>
      </c>
      <c r="J120" s="62" t="s">
        <v>217</v>
      </c>
      <c r="K120" s="9"/>
      <c r="L120" s="9"/>
      <c r="M120" s="62" t="s">
        <v>217</v>
      </c>
      <c r="N120" s="69"/>
    </row>
    <row r="121" spans="1:14" ht="13.5" customHeight="1">
      <c r="A121" s="635">
        <v>2</v>
      </c>
      <c r="B121" s="635">
        <v>9</v>
      </c>
      <c r="C121" s="636">
        <v>2</v>
      </c>
      <c r="D121" s="635">
        <v>2</v>
      </c>
      <c r="E121" s="635"/>
      <c r="F121" s="635"/>
      <c r="G121" s="633" t="s">
        <v>130</v>
      </c>
      <c r="H121" s="414">
        <f t="shared" si="2"/>
        <v>102</v>
      </c>
      <c r="I121" s="62" t="s">
        <v>217</v>
      </c>
      <c r="J121" s="62" t="s">
        <v>217</v>
      </c>
      <c r="K121" s="9"/>
      <c r="L121" s="9"/>
      <c r="M121" s="62" t="s">
        <v>217</v>
      </c>
      <c r="N121" s="69"/>
    </row>
    <row r="122" spans="1:14" ht="13.5" customHeight="1">
      <c r="A122" s="635">
        <v>2</v>
      </c>
      <c r="B122" s="635">
        <v>9</v>
      </c>
      <c r="C122" s="636">
        <v>2</v>
      </c>
      <c r="D122" s="635">
        <v>2</v>
      </c>
      <c r="E122" s="635">
        <v>1</v>
      </c>
      <c r="F122" s="635"/>
      <c r="G122" s="634" t="s">
        <v>545</v>
      </c>
      <c r="H122" s="414">
        <f t="shared" si="2"/>
        <v>103</v>
      </c>
      <c r="I122" s="62" t="s">
        <v>217</v>
      </c>
      <c r="J122" s="62" t="s">
        <v>217</v>
      </c>
      <c r="K122" s="9"/>
      <c r="L122" s="9"/>
      <c r="M122" s="62" t="s">
        <v>217</v>
      </c>
      <c r="N122" s="69"/>
    </row>
    <row r="123" spans="1:14" ht="13.5" customHeight="1">
      <c r="A123" s="635">
        <v>2</v>
      </c>
      <c r="B123" s="635">
        <v>9</v>
      </c>
      <c r="C123" s="636">
        <v>2</v>
      </c>
      <c r="D123" s="635">
        <v>2</v>
      </c>
      <c r="E123" s="635">
        <v>1</v>
      </c>
      <c r="F123" s="635">
        <v>1</v>
      </c>
      <c r="G123" s="634" t="s">
        <v>546</v>
      </c>
      <c r="H123" s="414">
        <f t="shared" si="2"/>
        <v>104</v>
      </c>
      <c r="I123" s="62" t="s">
        <v>217</v>
      </c>
      <c r="J123" s="62" t="s">
        <v>217</v>
      </c>
      <c r="K123" s="9"/>
      <c r="L123" s="9"/>
      <c r="M123" s="62" t="s">
        <v>217</v>
      </c>
      <c r="N123" s="69"/>
    </row>
    <row r="124" spans="1:14" ht="13.5" customHeight="1">
      <c r="A124" s="635">
        <v>2</v>
      </c>
      <c r="B124" s="635">
        <v>9</v>
      </c>
      <c r="C124" s="636">
        <v>2</v>
      </c>
      <c r="D124" s="635">
        <v>2</v>
      </c>
      <c r="E124" s="635">
        <v>1</v>
      </c>
      <c r="F124" s="635">
        <v>2</v>
      </c>
      <c r="G124" s="634" t="s">
        <v>547</v>
      </c>
      <c r="H124" s="414">
        <f t="shared" si="2"/>
        <v>105</v>
      </c>
      <c r="I124" s="62" t="s">
        <v>217</v>
      </c>
      <c r="J124" s="62" t="s">
        <v>217</v>
      </c>
      <c r="K124" s="9"/>
      <c r="L124" s="9"/>
      <c r="M124" s="62" t="s">
        <v>217</v>
      </c>
      <c r="N124" s="69"/>
    </row>
    <row r="125" spans="1:14" ht="13.5" customHeight="1">
      <c r="A125" s="635">
        <v>2</v>
      </c>
      <c r="B125" s="635">
        <v>9</v>
      </c>
      <c r="C125" s="636">
        <v>2</v>
      </c>
      <c r="D125" s="635">
        <v>2</v>
      </c>
      <c r="E125" s="635">
        <v>1</v>
      </c>
      <c r="F125" s="635">
        <v>3</v>
      </c>
      <c r="G125" s="634" t="s">
        <v>548</v>
      </c>
      <c r="H125" s="414">
        <f t="shared" si="2"/>
        <v>106</v>
      </c>
      <c r="I125" s="62" t="s">
        <v>217</v>
      </c>
      <c r="J125" s="62" t="s">
        <v>217</v>
      </c>
      <c r="K125" s="9"/>
      <c r="L125" s="9"/>
      <c r="M125" s="62" t="s">
        <v>217</v>
      </c>
      <c r="N125" s="69"/>
    </row>
    <row r="126" spans="1:14" ht="50.25" customHeight="1">
      <c r="A126" s="601">
        <v>3</v>
      </c>
      <c r="B126" s="601"/>
      <c r="C126" s="600"/>
      <c r="D126" s="600"/>
      <c r="E126" s="600"/>
      <c r="F126" s="600"/>
      <c r="G126" s="442" t="s">
        <v>762</v>
      </c>
      <c r="H126" s="414">
        <f t="shared" si="2"/>
        <v>107</v>
      </c>
      <c r="I126" s="62"/>
      <c r="J126" s="62"/>
      <c r="K126" s="9"/>
      <c r="L126" s="9"/>
      <c r="M126" s="62" t="s">
        <v>217</v>
      </c>
      <c r="N126" s="69"/>
    </row>
    <row r="127" spans="1:14" ht="23.25" customHeight="1">
      <c r="A127" s="602">
        <v>3</v>
      </c>
      <c r="B127" s="602">
        <v>1</v>
      </c>
      <c r="C127" s="603"/>
      <c r="D127" s="603"/>
      <c r="E127" s="603"/>
      <c r="F127" s="603"/>
      <c r="G127" s="433" t="s">
        <v>763</v>
      </c>
      <c r="H127" s="414">
        <f t="shared" si="2"/>
        <v>108</v>
      </c>
      <c r="I127" s="62"/>
      <c r="J127" s="62"/>
      <c r="K127" s="9"/>
      <c r="L127" s="9"/>
      <c r="M127" s="62" t="s">
        <v>217</v>
      </c>
      <c r="N127" s="69"/>
    </row>
    <row r="128" spans="1:14" ht="23.25" customHeight="1">
      <c r="A128" s="604">
        <v>3</v>
      </c>
      <c r="B128" s="604">
        <v>1</v>
      </c>
      <c r="C128" s="604">
        <v>1</v>
      </c>
      <c r="D128" s="605"/>
      <c r="E128" s="605"/>
      <c r="F128" s="605"/>
      <c r="G128" s="434" t="s">
        <v>761</v>
      </c>
      <c r="H128" s="414">
        <f t="shared" si="2"/>
        <v>109</v>
      </c>
      <c r="I128" s="62" t="s">
        <v>217</v>
      </c>
      <c r="J128" s="62" t="s">
        <v>217</v>
      </c>
      <c r="K128" s="9"/>
      <c r="L128" s="9"/>
      <c r="M128" s="62" t="s">
        <v>217</v>
      </c>
      <c r="N128" s="69"/>
    </row>
    <row r="129" spans="1:14" ht="12" customHeight="1">
      <c r="A129" s="604">
        <v>3</v>
      </c>
      <c r="B129" s="604">
        <v>1</v>
      </c>
      <c r="C129" s="604">
        <v>1</v>
      </c>
      <c r="D129" s="604">
        <v>1</v>
      </c>
      <c r="E129" s="604"/>
      <c r="F129" s="604"/>
      <c r="G129" s="434" t="s">
        <v>303</v>
      </c>
      <c r="H129" s="414">
        <f t="shared" si="2"/>
        <v>110</v>
      </c>
      <c r="I129" s="62" t="s">
        <v>217</v>
      </c>
      <c r="J129" s="62" t="s">
        <v>217</v>
      </c>
      <c r="K129" s="9"/>
      <c r="L129" s="9"/>
      <c r="M129" s="62" t="s">
        <v>217</v>
      </c>
      <c r="N129" s="69"/>
    </row>
    <row r="130" spans="1:14" ht="12" customHeight="1">
      <c r="A130" s="604">
        <v>3</v>
      </c>
      <c r="B130" s="604">
        <v>1</v>
      </c>
      <c r="C130" s="604">
        <v>1</v>
      </c>
      <c r="D130" s="604">
        <v>1</v>
      </c>
      <c r="E130" s="604">
        <v>1</v>
      </c>
      <c r="F130" s="604">
        <v>1</v>
      </c>
      <c r="G130" s="435" t="s">
        <v>155</v>
      </c>
      <c r="H130" s="414">
        <f t="shared" si="2"/>
        <v>111</v>
      </c>
      <c r="I130" s="62" t="s">
        <v>217</v>
      </c>
      <c r="J130" s="62" t="s">
        <v>217</v>
      </c>
      <c r="K130" s="9"/>
      <c r="L130" s="9"/>
      <c r="M130" s="62" t="s">
        <v>217</v>
      </c>
      <c r="N130" s="69"/>
    </row>
    <row r="131" spans="1:14" ht="12" customHeight="1">
      <c r="A131" s="604">
        <v>3</v>
      </c>
      <c r="B131" s="604">
        <v>1</v>
      </c>
      <c r="C131" s="604">
        <v>1</v>
      </c>
      <c r="D131" s="604">
        <v>1</v>
      </c>
      <c r="E131" s="604">
        <v>1</v>
      </c>
      <c r="F131" s="604">
        <v>2</v>
      </c>
      <c r="G131" s="435" t="s">
        <v>157</v>
      </c>
      <c r="H131" s="414">
        <f t="shared" si="2"/>
        <v>112</v>
      </c>
      <c r="I131" s="62"/>
      <c r="J131" s="62"/>
      <c r="K131" s="9"/>
      <c r="L131" s="9"/>
      <c r="M131" s="62" t="s">
        <v>217</v>
      </c>
      <c r="N131" s="69"/>
    </row>
    <row r="132" spans="1:14" ht="12" customHeight="1">
      <c r="A132" s="604">
        <v>3</v>
      </c>
      <c r="B132" s="604">
        <v>1</v>
      </c>
      <c r="C132" s="604">
        <v>1</v>
      </c>
      <c r="D132" s="604">
        <v>2</v>
      </c>
      <c r="E132" s="604"/>
      <c r="F132" s="604"/>
      <c r="G132" s="436" t="s">
        <v>304</v>
      </c>
      <c r="H132" s="414">
        <f t="shared" si="2"/>
        <v>113</v>
      </c>
      <c r="I132" s="62" t="s">
        <v>217</v>
      </c>
      <c r="J132" s="62" t="s">
        <v>217</v>
      </c>
      <c r="K132" s="9"/>
      <c r="L132" s="9"/>
      <c r="M132" s="62" t="s">
        <v>217</v>
      </c>
      <c r="N132" s="69"/>
    </row>
    <row r="133" spans="1:14" ht="12" customHeight="1">
      <c r="A133" s="604">
        <v>3</v>
      </c>
      <c r="B133" s="604">
        <v>1</v>
      </c>
      <c r="C133" s="604">
        <v>1</v>
      </c>
      <c r="D133" s="604">
        <v>2</v>
      </c>
      <c r="E133" s="604">
        <v>1</v>
      </c>
      <c r="F133" s="604">
        <v>1</v>
      </c>
      <c r="G133" s="437" t="s">
        <v>162</v>
      </c>
      <c r="H133" s="414">
        <f t="shared" si="2"/>
        <v>114</v>
      </c>
      <c r="I133" s="62" t="s">
        <v>217</v>
      </c>
      <c r="J133" s="62" t="s">
        <v>217</v>
      </c>
      <c r="K133" s="9"/>
      <c r="L133" s="9"/>
      <c r="M133" s="62" t="s">
        <v>217</v>
      </c>
      <c r="N133" s="69"/>
    </row>
    <row r="134" spans="1:14" ht="12" customHeight="1">
      <c r="A134" s="604">
        <v>3</v>
      </c>
      <c r="B134" s="604">
        <v>1</v>
      </c>
      <c r="C134" s="604">
        <v>1</v>
      </c>
      <c r="D134" s="604">
        <v>2</v>
      </c>
      <c r="E134" s="604">
        <v>1</v>
      </c>
      <c r="F134" s="604">
        <v>2</v>
      </c>
      <c r="G134" s="437" t="s">
        <v>164</v>
      </c>
      <c r="H134" s="414">
        <f t="shared" si="2"/>
        <v>115</v>
      </c>
      <c r="I134" s="62" t="s">
        <v>217</v>
      </c>
      <c r="J134" s="62" t="s">
        <v>217</v>
      </c>
      <c r="K134" s="9"/>
      <c r="L134" s="9"/>
      <c r="M134" s="62" t="s">
        <v>217</v>
      </c>
      <c r="N134" s="69"/>
    </row>
    <row r="135" spans="1:14" ht="15" customHeight="1">
      <c r="A135" s="604">
        <v>3</v>
      </c>
      <c r="B135" s="604">
        <v>1</v>
      </c>
      <c r="C135" s="604">
        <v>1</v>
      </c>
      <c r="D135" s="604">
        <v>2</v>
      </c>
      <c r="E135" s="604">
        <v>1</v>
      </c>
      <c r="F135" s="604">
        <v>3</v>
      </c>
      <c r="G135" s="437" t="s">
        <v>166</v>
      </c>
      <c r="H135" s="414">
        <f t="shared" si="2"/>
        <v>116</v>
      </c>
      <c r="I135" s="62" t="s">
        <v>217</v>
      </c>
      <c r="J135" s="62" t="s">
        <v>217</v>
      </c>
      <c r="K135" s="9"/>
      <c r="L135" s="9"/>
      <c r="M135" s="62" t="s">
        <v>217</v>
      </c>
      <c r="N135" s="69"/>
    </row>
    <row r="136" spans="1:14" s="133" customFormat="1" ht="12.75" customHeight="1">
      <c r="A136" s="947">
        <v>1</v>
      </c>
      <c r="B136" s="947"/>
      <c r="C136" s="947"/>
      <c r="D136" s="947"/>
      <c r="E136" s="947"/>
      <c r="F136" s="947"/>
      <c r="G136" s="60">
        <v>2</v>
      </c>
      <c r="H136" s="414">
        <v>3</v>
      </c>
      <c r="I136" s="60">
        <v>4</v>
      </c>
      <c r="J136" s="60">
        <v>5</v>
      </c>
      <c r="K136" s="60">
        <v>6</v>
      </c>
      <c r="L136" s="60">
        <v>7</v>
      </c>
      <c r="M136" s="60">
        <v>8</v>
      </c>
      <c r="N136" s="60">
        <v>9</v>
      </c>
    </row>
    <row r="137" spans="1:14" ht="12" customHeight="1">
      <c r="A137" s="604">
        <v>3</v>
      </c>
      <c r="B137" s="604">
        <v>1</v>
      </c>
      <c r="C137" s="604">
        <v>1</v>
      </c>
      <c r="D137" s="604">
        <v>3</v>
      </c>
      <c r="E137" s="604"/>
      <c r="F137" s="604"/>
      <c r="G137" s="436" t="s">
        <v>305</v>
      </c>
      <c r="H137" s="414">
        <f>+H135+1</f>
        <v>117</v>
      </c>
      <c r="I137" s="62" t="s">
        <v>217</v>
      </c>
      <c r="J137" s="62" t="s">
        <v>217</v>
      </c>
      <c r="K137" s="9"/>
      <c r="L137" s="9"/>
      <c r="M137" s="62" t="s">
        <v>217</v>
      </c>
      <c r="N137" s="69"/>
    </row>
    <row r="138" spans="1:14" ht="12" customHeight="1">
      <c r="A138" s="604">
        <v>3</v>
      </c>
      <c r="B138" s="604">
        <v>1</v>
      </c>
      <c r="C138" s="604">
        <v>1</v>
      </c>
      <c r="D138" s="604">
        <v>3</v>
      </c>
      <c r="E138" s="604">
        <v>1</v>
      </c>
      <c r="F138" s="604">
        <v>1</v>
      </c>
      <c r="G138" s="437" t="s">
        <v>169</v>
      </c>
      <c r="H138" s="414">
        <f>+H137+1</f>
        <v>118</v>
      </c>
      <c r="I138" s="62" t="s">
        <v>217</v>
      </c>
      <c r="J138" s="62" t="s">
        <v>217</v>
      </c>
      <c r="K138" s="9"/>
      <c r="L138" s="9"/>
      <c r="M138" s="62" t="s">
        <v>217</v>
      </c>
      <c r="N138" s="69"/>
    </row>
    <row r="139" spans="1:14" ht="12" customHeight="1">
      <c r="A139" s="604">
        <v>3</v>
      </c>
      <c r="B139" s="604">
        <v>1</v>
      </c>
      <c r="C139" s="604">
        <v>1</v>
      </c>
      <c r="D139" s="604">
        <v>3</v>
      </c>
      <c r="E139" s="604">
        <v>1</v>
      </c>
      <c r="F139" s="604">
        <v>2</v>
      </c>
      <c r="G139" s="437" t="s">
        <v>171</v>
      </c>
      <c r="H139" s="414">
        <f t="shared" si="2"/>
        <v>119</v>
      </c>
      <c r="I139" s="62" t="s">
        <v>217</v>
      </c>
      <c r="J139" s="62" t="s">
        <v>217</v>
      </c>
      <c r="K139" s="9"/>
      <c r="L139" s="9"/>
      <c r="M139" s="62" t="s">
        <v>217</v>
      </c>
      <c r="N139" s="69"/>
    </row>
    <row r="140" spans="1:14" ht="13.5" customHeight="1">
      <c r="A140" s="604">
        <v>3</v>
      </c>
      <c r="B140" s="604">
        <v>1</v>
      </c>
      <c r="C140" s="604">
        <v>1</v>
      </c>
      <c r="D140" s="604">
        <v>4</v>
      </c>
      <c r="E140" s="604"/>
      <c r="F140" s="604"/>
      <c r="G140" s="436" t="s">
        <v>306</v>
      </c>
      <c r="H140" s="414">
        <f>+H139+1</f>
        <v>120</v>
      </c>
      <c r="I140" s="62" t="s">
        <v>217</v>
      </c>
      <c r="J140" s="62" t="s">
        <v>217</v>
      </c>
      <c r="K140" s="9"/>
      <c r="L140" s="9"/>
      <c r="M140" s="62" t="s">
        <v>217</v>
      </c>
      <c r="N140" s="69"/>
    </row>
    <row r="141" spans="1:14" ht="13.5" customHeight="1">
      <c r="A141" s="604">
        <v>3</v>
      </c>
      <c r="B141" s="604">
        <v>1</v>
      </c>
      <c r="C141" s="604">
        <v>1</v>
      </c>
      <c r="D141" s="604">
        <v>5</v>
      </c>
      <c r="E141" s="604"/>
      <c r="F141" s="604"/>
      <c r="G141" s="436" t="s">
        <v>185</v>
      </c>
      <c r="H141" s="414">
        <f t="shared" si="2"/>
        <v>121</v>
      </c>
      <c r="I141" s="62" t="s">
        <v>217</v>
      </c>
      <c r="J141" s="62" t="s">
        <v>217</v>
      </c>
      <c r="K141" s="9"/>
      <c r="L141" s="9"/>
      <c r="M141" s="62" t="s">
        <v>217</v>
      </c>
      <c r="N141" s="69"/>
    </row>
    <row r="142" spans="1:14" ht="23.25" customHeight="1">
      <c r="A142" s="604">
        <v>3</v>
      </c>
      <c r="B142" s="604">
        <v>1</v>
      </c>
      <c r="C142" s="604">
        <v>2</v>
      </c>
      <c r="D142" s="604"/>
      <c r="E142" s="605"/>
      <c r="F142" s="605"/>
      <c r="G142" s="436" t="s">
        <v>802</v>
      </c>
      <c r="H142" s="414">
        <f t="shared" si="2"/>
        <v>122</v>
      </c>
      <c r="I142" s="62" t="s">
        <v>217</v>
      </c>
      <c r="J142" s="62" t="s">
        <v>217</v>
      </c>
      <c r="K142" s="9"/>
      <c r="L142" s="9"/>
      <c r="M142" s="62" t="s">
        <v>217</v>
      </c>
      <c r="N142" s="69"/>
    </row>
    <row r="143" spans="1:14" ht="22.5" customHeight="1">
      <c r="A143" s="604">
        <v>3</v>
      </c>
      <c r="B143" s="604">
        <v>1</v>
      </c>
      <c r="C143" s="604">
        <v>2</v>
      </c>
      <c r="D143" s="604">
        <v>1</v>
      </c>
      <c r="E143" s="604">
        <v>1</v>
      </c>
      <c r="F143" s="604">
        <v>2</v>
      </c>
      <c r="G143" s="437" t="s">
        <v>558</v>
      </c>
      <c r="H143" s="414">
        <f t="shared" si="2"/>
        <v>123</v>
      </c>
      <c r="I143" s="62" t="s">
        <v>217</v>
      </c>
      <c r="J143" s="62" t="s">
        <v>217</v>
      </c>
      <c r="K143" s="9"/>
      <c r="L143" s="9"/>
      <c r="M143" s="62" t="s">
        <v>217</v>
      </c>
      <c r="N143" s="69"/>
    </row>
    <row r="144" spans="1:14" ht="13.5" customHeight="1">
      <c r="A144" s="604">
        <v>3</v>
      </c>
      <c r="B144" s="604">
        <v>1</v>
      </c>
      <c r="C144" s="604">
        <v>2</v>
      </c>
      <c r="D144" s="604">
        <v>1</v>
      </c>
      <c r="E144" s="604">
        <v>1</v>
      </c>
      <c r="F144" s="604">
        <v>3</v>
      </c>
      <c r="G144" s="437" t="s">
        <v>550</v>
      </c>
      <c r="H144" s="414">
        <f t="shared" si="2"/>
        <v>124</v>
      </c>
      <c r="I144" s="62" t="s">
        <v>217</v>
      </c>
      <c r="J144" s="62" t="s">
        <v>217</v>
      </c>
      <c r="K144" s="9"/>
      <c r="L144" s="9"/>
      <c r="M144" s="62" t="s">
        <v>217</v>
      </c>
      <c r="N144" s="69"/>
    </row>
    <row r="145" spans="1:14" ht="13.5" customHeight="1">
      <c r="A145" s="604">
        <v>3</v>
      </c>
      <c r="B145" s="604">
        <v>1</v>
      </c>
      <c r="C145" s="604">
        <v>2</v>
      </c>
      <c r="D145" s="604">
        <v>1</v>
      </c>
      <c r="E145" s="604">
        <v>1</v>
      </c>
      <c r="F145" s="604">
        <v>4</v>
      </c>
      <c r="G145" s="437" t="s">
        <v>551</v>
      </c>
      <c r="H145" s="414">
        <f t="shared" si="2"/>
        <v>125</v>
      </c>
      <c r="I145" s="62" t="s">
        <v>217</v>
      </c>
      <c r="J145" s="62" t="s">
        <v>217</v>
      </c>
      <c r="K145" s="9"/>
      <c r="L145" s="9"/>
      <c r="M145" s="62" t="s">
        <v>217</v>
      </c>
      <c r="N145" s="69"/>
    </row>
    <row r="146" spans="1:14" ht="13.5" customHeight="1">
      <c r="A146" s="604">
        <v>3</v>
      </c>
      <c r="B146" s="604">
        <v>1</v>
      </c>
      <c r="C146" s="604">
        <v>2</v>
      </c>
      <c r="D146" s="604">
        <v>1</v>
      </c>
      <c r="E146" s="604">
        <v>1</v>
      </c>
      <c r="F146" s="604">
        <v>5</v>
      </c>
      <c r="G146" s="437" t="s">
        <v>194</v>
      </c>
      <c r="H146" s="414">
        <f t="shared" si="2"/>
        <v>126</v>
      </c>
      <c r="I146" s="62" t="s">
        <v>217</v>
      </c>
      <c r="J146" s="62" t="s">
        <v>217</v>
      </c>
      <c r="K146" s="9"/>
      <c r="L146" s="9"/>
      <c r="M146" s="62" t="s">
        <v>217</v>
      </c>
      <c r="N146" s="69"/>
    </row>
    <row r="147" spans="1:14" ht="13.5" customHeight="1">
      <c r="A147" s="604">
        <v>3</v>
      </c>
      <c r="B147" s="604">
        <v>1</v>
      </c>
      <c r="C147" s="604">
        <v>3</v>
      </c>
      <c r="D147" s="604"/>
      <c r="E147" s="604"/>
      <c r="F147" s="604"/>
      <c r="G147" s="436" t="s">
        <v>309</v>
      </c>
      <c r="H147" s="414">
        <f t="shared" si="2"/>
        <v>127</v>
      </c>
      <c r="I147" s="62" t="s">
        <v>217</v>
      </c>
      <c r="J147" s="62" t="s">
        <v>217</v>
      </c>
      <c r="K147" s="9"/>
      <c r="L147" s="9"/>
      <c r="M147" s="62" t="s">
        <v>217</v>
      </c>
      <c r="N147" s="69"/>
    </row>
    <row r="148" spans="1:14" ht="24.75" customHeight="1">
      <c r="A148" s="604">
        <v>3</v>
      </c>
      <c r="B148" s="604">
        <v>1</v>
      </c>
      <c r="C148" s="604">
        <v>4</v>
      </c>
      <c r="D148" s="604"/>
      <c r="E148" s="604"/>
      <c r="F148" s="604"/>
      <c r="G148" s="434" t="s">
        <v>208</v>
      </c>
      <c r="H148" s="414">
        <f t="shared" si="2"/>
        <v>128</v>
      </c>
      <c r="I148" s="62" t="s">
        <v>217</v>
      </c>
      <c r="J148" s="62" t="s">
        <v>217</v>
      </c>
      <c r="K148" s="9"/>
      <c r="L148" s="9"/>
      <c r="M148" s="62" t="s">
        <v>217</v>
      </c>
      <c r="N148" s="69"/>
    </row>
    <row r="149" spans="1:14" ht="21.75" customHeight="1">
      <c r="A149" s="605">
        <v>3</v>
      </c>
      <c r="B149" s="605">
        <v>2</v>
      </c>
      <c r="C149" s="604"/>
      <c r="D149" s="604"/>
      <c r="E149" s="604"/>
      <c r="F149" s="604"/>
      <c r="G149" s="438" t="s">
        <v>339</v>
      </c>
      <c r="H149" s="414">
        <f t="shared" si="2"/>
        <v>129</v>
      </c>
      <c r="I149" s="62"/>
      <c r="J149" s="62"/>
      <c r="K149" s="9"/>
      <c r="L149" s="9"/>
      <c r="M149" s="62" t="s">
        <v>217</v>
      </c>
      <c r="N149" s="69"/>
    </row>
    <row r="150" spans="1:14" ht="24.75" customHeight="1">
      <c r="A150" s="605">
        <v>3</v>
      </c>
      <c r="B150" s="605">
        <v>3</v>
      </c>
      <c r="C150" s="604"/>
      <c r="D150" s="604"/>
      <c r="E150" s="604"/>
      <c r="F150" s="604"/>
      <c r="G150" s="438" t="s">
        <v>340</v>
      </c>
      <c r="H150" s="414">
        <f t="shared" si="2"/>
        <v>130</v>
      </c>
      <c r="I150" s="62"/>
      <c r="J150" s="62"/>
      <c r="K150" s="9"/>
      <c r="L150" s="9"/>
      <c r="M150" s="62" t="s">
        <v>217</v>
      </c>
      <c r="N150" s="69"/>
    </row>
    <row r="151" spans="1:14" ht="12.75">
      <c r="A151" s="60"/>
      <c r="B151" s="60"/>
      <c r="C151" s="60"/>
      <c r="D151" s="60"/>
      <c r="E151" s="60"/>
      <c r="F151" s="60"/>
      <c r="G151" s="439" t="s">
        <v>764</v>
      </c>
      <c r="H151" s="414">
        <f t="shared" si="2"/>
        <v>131</v>
      </c>
      <c r="I151" s="62"/>
      <c r="J151" s="62"/>
      <c r="K151" s="9"/>
      <c r="L151" s="101"/>
      <c r="M151" s="62"/>
      <c r="N151" s="69"/>
    </row>
    <row r="152" spans="1:12" s="46" customFormat="1" ht="12.75" customHeight="1">
      <c r="A152" s="64"/>
      <c r="B152" s="64"/>
      <c r="C152" s="64"/>
      <c r="D152" s="450"/>
      <c r="E152" s="450"/>
      <c r="F152" s="450"/>
      <c r="G152" s="440"/>
      <c r="H152" s="64"/>
      <c r="I152" s="65"/>
      <c r="J152" s="65"/>
      <c r="K152" s="66"/>
      <c r="L152" s="66"/>
    </row>
    <row r="153" spans="1:14" ht="12.75">
      <c r="A153" s="999" t="s">
        <v>44</v>
      </c>
      <c r="B153" s="1000"/>
      <c r="C153" s="1000"/>
      <c r="D153" s="1000"/>
      <c r="E153" s="1000"/>
      <c r="F153" s="1000"/>
      <c r="G153" s="1003" t="s">
        <v>219</v>
      </c>
      <c r="H153" s="983" t="s">
        <v>46</v>
      </c>
      <c r="I153" s="991" t="s">
        <v>571</v>
      </c>
      <c r="J153" s="992"/>
      <c r="K153" s="992"/>
      <c r="L153" s="992"/>
      <c r="M153" s="993"/>
      <c r="N153" s="994"/>
    </row>
    <row r="154" spans="1:14" ht="13.5" customHeight="1">
      <c r="A154" s="1001"/>
      <c r="B154" s="1001"/>
      <c r="C154" s="1001"/>
      <c r="D154" s="1001"/>
      <c r="E154" s="1001"/>
      <c r="F154" s="1001"/>
      <c r="G154" s="1004"/>
      <c r="H154" s="984"/>
      <c r="I154" s="989" t="s">
        <v>224</v>
      </c>
      <c r="J154" s="989"/>
      <c r="K154" s="991" t="s">
        <v>221</v>
      </c>
      <c r="L154" s="992"/>
      <c r="M154" s="993"/>
      <c r="N154" s="994"/>
    </row>
    <row r="155" spans="1:14" ht="46.5" customHeight="1">
      <c r="A155" s="1002"/>
      <c r="B155" s="1002"/>
      <c r="C155" s="1002"/>
      <c r="D155" s="1002"/>
      <c r="E155" s="1002"/>
      <c r="F155" s="1002"/>
      <c r="G155" s="1005"/>
      <c r="H155" s="984"/>
      <c r="I155" s="67" t="s">
        <v>225</v>
      </c>
      <c r="J155" s="67" t="s">
        <v>226</v>
      </c>
      <c r="K155" s="943" t="s">
        <v>222</v>
      </c>
      <c r="L155" s="944"/>
      <c r="M155" s="943" t="s">
        <v>223</v>
      </c>
      <c r="N155" s="944"/>
    </row>
    <row r="156" spans="1:14" ht="11.25" customHeight="1">
      <c r="A156" s="970">
        <v>1</v>
      </c>
      <c r="B156" s="998"/>
      <c r="C156" s="998"/>
      <c r="D156" s="998"/>
      <c r="E156" s="998"/>
      <c r="F156" s="702"/>
      <c r="G156" s="441">
        <v>2</v>
      </c>
      <c r="H156" s="60">
        <v>3</v>
      </c>
      <c r="I156" s="68">
        <v>4</v>
      </c>
      <c r="J156" s="60">
        <v>5</v>
      </c>
      <c r="K156" s="970">
        <v>6</v>
      </c>
      <c r="L156" s="768"/>
      <c r="M156" s="954">
        <v>7</v>
      </c>
      <c r="N156" s="955"/>
    </row>
    <row r="157" spans="1:14" ht="12.75" customHeight="1">
      <c r="A157" s="607">
        <v>2</v>
      </c>
      <c r="B157" s="99"/>
      <c r="C157" s="99"/>
      <c r="D157" s="99"/>
      <c r="E157" s="99"/>
      <c r="F157" s="99"/>
      <c r="G157" s="419" t="s">
        <v>227</v>
      </c>
      <c r="H157" s="414">
        <f>+H151+1</f>
        <v>132</v>
      </c>
      <c r="I157" s="62"/>
      <c r="J157" s="62"/>
      <c r="K157" s="947"/>
      <c r="L157" s="946"/>
      <c r="M157" s="953"/>
      <c r="N157" s="953"/>
    </row>
    <row r="158" spans="1:14" ht="48.75" customHeight="1">
      <c r="A158" s="607">
        <v>3</v>
      </c>
      <c r="B158" s="99"/>
      <c r="C158" s="99"/>
      <c r="D158" s="99"/>
      <c r="E158" s="99"/>
      <c r="F158" s="99"/>
      <c r="G158" s="442" t="s">
        <v>766</v>
      </c>
      <c r="H158" s="414">
        <f>+H157+1</f>
        <v>133</v>
      </c>
      <c r="I158" s="62"/>
      <c r="J158" s="62"/>
      <c r="K158" s="947"/>
      <c r="L158" s="946"/>
      <c r="M158" s="953"/>
      <c r="N158" s="953"/>
    </row>
    <row r="159" spans="1:14" ht="24.75" customHeight="1">
      <c r="A159" s="608">
        <v>3</v>
      </c>
      <c r="B159" s="608">
        <v>1</v>
      </c>
      <c r="C159" s="99"/>
      <c r="D159" s="99"/>
      <c r="E159" s="99"/>
      <c r="F159" s="99"/>
      <c r="G159" s="443" t="s">
        <v>228</v>
      </c>
      <c r="H159" s="414">
        <f>+H158+1</f>
        <v>134</v>
      </c>
      <c r="I159" s="62"/>
      <c r="J159" s="62"/>
      <c r="K159" s="947"/>
      <c r="L159" s="946"/>
      <c r="M159" s="953"/>
      <c r="N159" s="953"/>
    </row>
    <row r="160" spans="1:14" ht="24.75" customHeight="1">
      <c r="A160" s="608">
        <v>3</v>
      </c>
      <c r="B160" s="608">
        <v>2</v>
      </c>
      <c r="C160" s="99"/>
      <c r="D160" s="99"/>
      <c r="E160" s="99"/>
      <c r="F160" s="99"/>
      <c r="G160" s="444" t="s">
        <v>229</v>
      </c>
      <c r="H160" s="414">
        <f>+H159+1</f>
        <v>135</v>
      </c>
      <c r="I160" s="62"/>
      <c r="J160" s="62"/>
      <c r="K160" s="945"/>
      <c r="L160" s="946"/>
      <c r="M160" s="953"/>
      <c r="N160" s="953"/>
    </row>
    <row r="161" spans="1:14" ht="24.75" customHeight="1">
      <c r="A161" s="608">
        <v>3</v>
      </c>
      <c r="B161" s="608">
        <v>3</v>
      </c>
      <c r="C161" s="608"/>
      <c r="D161" s="99"/>
      <c r="E161" s="99"/>
      <c r="F161" s="99"/>
      <c r="G161" s="445" t="s">
        <v>230</v>
      </c>
      <c r="H161" s="414">
        <f>+H160+1</f>
        <v>136</v>
      </c>
      <c r="I161" s="62"/>
      <c r="J161" s="62"/>
      <c r="K161" s="945"/>
      <c r="L161" s="946"/>
      <c r="M161" s="953"/>
      <c r="N161" s="953"/>
    </row>
    <row r="162" spans="1:14" ht="12.75">
      <c r="A162" s="62"/>
      <c r="B162" s="62"/>
      <c r="C162" s="62"/>
      <c r="D162" s="371"/>
      <c r="E162" s="371"/>
      <c r="F162" s="371"/>
      <c r="G162" s="446" t="s">
        <v>765</v>
      </c>
      <c r="H162" s="414">
        <f>+H161+1</f>
        <v>137</v>
      </c>
      <c r="I162" s="62"/>
      <c r="J162" s="62"/>
      <c r="K162" s="953"/>
      <c r="L162" s="946"/>
      <c r="M162" s="953"/>
      <c r="N162" s="953"/>
    </row>
    <row r="164" spans="8:9" ht="12.75">
      <c r="H164" s="46"/>
      <c r="I164" s="46"/>
    </row>
    <row r="165" spans="1:14" s="18" customFormat="1" ht="12.75" customHeight="1">
      <c r="A165" s="1007" t="s">
        <v>334</v>
      </c>
      <c r="B165" s="756"/>
      <c r="C165" s="756"/>
      <c r="D165" s="756"/>
      <c r="E165" s="756"/>
      <c r="F165" s="756"/>
      <c r="G165" s="756"/>
      <c r="H165" s="1008"/>
      <c r="I165" s="885"/>
      <c r="J165" s="499"/>
      <c r="K165" s="942"/>
      <c r="L165" s="885"/>
      <c r="M165" s="524"/>
      <c r="N165" s="524"/>
    </row>
    <row r="166" spans="1:14" s="18" customFormat="1" ht="11.25" customHeight="1">
      <c r="A166" s="498"/>
      <c r="B166" s="498"/>
      <c r="C166" s="521"/>
      <c r="D166" s="498"/>
      <c r="E166" s="498"/>
      <c r="F166" s="498"/>
      <c r="G166" s="43"/>
      <c r="H166" s="785" t="s">
        <v>457</v>
      </c>
      <c r="I166" s="883"/>
      <c r="J166" s="521"/>
      <c r="K166" s="717" t="s">
        <v>458</v>
      </c>
      <c r="L166" s="940"/>
      <c r="M166" s="940"/>
      <c r="N166" s="940"/>
    </row>
    <row r="167" spans="1:14" s="18" customFormat="1" ht="12.75" customHeight="1">
      <c r="A167" s="1007" t="s">
        <v>335</v>
      </c>
      <c r="B167" s="756"/>
      <c r="C167" s="756"/>
      <c r="D167" s="756"/>
      <c r="E167" s="756"/>
      <c r="F167" s="756"/>
      <c r="G167" s="756"/>
      <c r="H167" s="1009"/>
      <c r="I167" s="1009"/>
      <c r="J167" s="522"/>
      <c r="K167" s="942"/>
      <c r="L167" s="885"/>
      <c r="M167" s="524"/>
      <c r="N167" s="524"/>
    </row>
    <row r="168" spans="1:14" s="18" customFormat="1" ht="14.25" customHeight="1">
      <c r="A168" s="498"/>
      <c r="B168" s="498"/>
      <c r="C168" s="498"/>
      <c r="D168" s="521"/>
      <c r="E168" s="310"/>
      <c r="F168" s="310"/>
      <c r="G168" s="219"/>
      <c r="H168" s="785" t="s">
        <v>457</v>
      </c>
      <c r="I168" s="1006"/>
      <c r="J168" s="521"/>
      <c r="K168" s="717" t="s">
        <v>458</v>
      </c>
      <c r="L168" s="940"/>
      <c r="M168" s="940"/>
      <c r="N168" s="940"/>
    </row>
    <row r="169" spans="1:10" s="11" customFormat="1" ht="12.75">
      <c r="A169" s="17"/>
      <c r="B169" s="17"/>
      <c r="C169" s="17"/>
      <c r="D169" s="134"/>
      <c r="E169" s="134"/>
      <c r="F169" s="134"/>
      <c r="G169" s="15"/>
      <c r="H169" s="15"/>
      <c r="I169" s="15"/>
      <c r="J169" s="15"/>
    </row>
  </sheetData>
  <sheetProtection/>
  <mergeCells count="62">
    <mergeCell ref="H168:I168"/>
    <mergeCell ref="A165:G165"/>
    <mergeCell ref="A167:G167"/>
    <mergeCell ref="H165:I165"/>
    <mergeCell ref="H167:I167"/>
    <mergeCell ref="H166:I166"/>
    <mergeCell ref="A156:F156"/>
    <mergeCell ref="A18:F18"/>
    <mergeCell ref="A153:F155"/>
    <mergeCell ref="G153:G155"/>
    <mergeCell ref="A47:F47"/>
    <mergeCell ref="A93:F93"/>
    <mergeCell ref="A136:F136"/>
    <mergeCell ref="H153:H155"/>
    <mergeCell ref="K14:N14"/>
    <mergeCell ref="M16:N16"/>
    <mergeCell ref="I154:J154"/>
    <mergeCell ref="L16:L17"/>
    <mergeCell ref="K154:N154"/>
    <mergeCell ref="I153:N153"/>
    <mergeCell ref="H13:H17"/>
    <mergeCell ref="I14:J14"/>
    <mergeCell ref="I15:I17"/>
    <mergeCell ref="J15:J17"/>
    <mergeCell ref="I13:N13"/>
    <mergeCell ref="L15:N15"/>
    <mergeCell ref="G5:I5"/>
    <mergeCell ref="G7:I7"/>
    <mergeCell ref="A9:M9"/>
    <mergeCell ref="M7:N7"/>
    <mergeCell ref="M6:N6"/>
    <mergeCell ref="M5:N5"/>
    <mergeCell ref="K165:L165"/>
    <mergeCell ref="M162:N162"/>
    <mergeCell ref="K156:L156"/>
    <mergeCell ref="K155:L155"/>
    <mergeCell ref="K161:L161"/>
    <mergeCell ref="M158:N158"/>
    <mergeCell ref="M159:N159"/>
    <mergeCell ref="M160:N160"/>
    <mergeCell ref="M161:N161"/>
    <mergeCell ref="K162:L162"/>
    <mergeCell ref="K159:L159"/>
    <mergeCell ref="G12:J12"/>
    <mergeCell ref="A10:N10"/>
    <mergeCell ref="L11:N11"/>
    <mergeCell ref="M157:N157"/>
    <mergeCell ref="M156:N156"/>
    <mergeCell ref="G11:J11"/>
    <mergeCell ref="K15:K17"/>
    <mergeCell ref="A13:F17"/>
    <mergeCell ref="G13:G17"/>
    <mergeCell ref="K1:N1"/>
    <mergeCell ref="K2:N2"/>
    <mergeCell ref="K166:N166"/>
    <mergeCell ref="K168:N168"/>
    <mergeCell ref="M4:N4"/>
    <mergeCell ref="K167:L167"/>
    <mergeCell ref="M155:N155"/>
    <mergeCell ref="K160:L160"/>
    <mergeCell ref="K157:L157"/>
    <mergeCell ref="K158:L158"/>
  </mergeCells>
  <printOptions horizontalCentered="1"/>
  <pageMargins left="0.2755905511811024" right="0.2362204724409449" top="0.4330708661417323" bottom="0.4724409448818898" header="0.1968503937007874" footer="0.1968503937007874"/>
  <pageSetup fitToHeight="3" horizontalDpi="200" verticalDpi="200" orientation="portrait" paperSize="9" scale="99" r:id="rId1"/>
  <headerFooter alignWithMargins="0">
    <oddHeader>&amp;C&amp;P</oddHeader>
  </headerFooter>
  <rowBreaks count="3" manualBreakCount="3">
    <brk id="46" max="255" man="1"/>
    <brk id="92" max="255" man="1"/>
    <brk id="1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7"/>
  <sheetViews>
    <sheetView zoomScaleSheetLayoutView="100" zoomScalePageLayoutView="0" workbookViewId="0" topLeftCell="A16">
      <selection activeCell="D41" sqref="D41"/>
    </sheetView>
  </sheetViews>
  <sheetFormatPr defaultColWidth="9.140625" defaultRowHeight="12.75"/>
  <cols>
    <col min="1" max="1" width="33.7109375" style="20" customWidth="1"/>
    <col min="2" max="2" width="18.00390625" style="20" customWidth="1"/>
    <col min="3" max="3" width="13.57421875" style="20" customWidth="1"/>
    <col min="4" max="4" width="7.28125" style="20" customWidth="1"/>
    <col min="5" max="5" width="5.00390625" style="20" customWidth="1"/>
    <col min="6" max="6" width="1.8515625" style="20" customWidth="1"/>
    <col min="7" max="7" width="12.28125" style="20" customWidth="1"/>
    <col min="8" max="8" width="9.8515625" style="20" customWidth="1"/>
    <col min="9" max="16384" width="9.140625" style="20" customWidth="1"/>
  </cols>
  <sheetData>
    <row r="1" spans="5:7" ht="2.25" customHeight="1">
      <c r="E1" s="1021"/>
      <c r="F1" s="1021"/>
      <c r="G1" s="1021"/>
    </row>
    <row r="2" spans="5:7" ht="15.75" hidden="1">
      <c r="E2" s="1021"/>
      <c r="F2" s="1021"/>
      <c r="G2" s="1021"/>
    </row>
    <row r="3" spans="5:7" ht="15.75" hidden="1">
      <c r="E3" s="124"/>
      <c r="F3" s="124"/>
      <c r="G3" s="124"/>
    </row>
    <row r="4" spans="5:7" ht="15.75" hidden="1">
      <c r="E4" s="124"/>
      <c r="F4" s="124"/>
      <c r="G4" s="124"/>
    </row>
    <row r="5" spans="3:7" ht="15.75">
      <c r="C5" s="28"/>
      <c r="D5" s="28"/>
      <c r="E5" s="220"/>
      <c r="F5" s="220"/>
      <c r="G5" s="220"/>
    </row>
    <row r="6" spans="1:7" ht="15" customHeight="1">
      <c r="A6" s="16"/>
      <c r="B6" s="16"/>
      <c r="C6" s="1028" t="s">
        <v>472</v>
      </c>
      <c r="D6" s="1029"/>
      <c r="E6" s="1030"/>
      <c r="F6" s="1030"/>
      <c r="G6" s="1030"/>
    </row>
    <row r="7" spans="1:7" ht="24.75" customHeight="1">
      <c r="A7" s="52"/>
      <c r="B7" s="52"/>
      <c r="C7" s="1031" t="s">
        <v>634</v>
      </c>
      <c r="D7" s="1031"/>
      <c r="E7" s="1032"/>
      <c r="F7" s="1032"/>
      <c r="G7" s="1032"/>
    </row>
    <row r="8" spans="1:7" ht="12.75" customHeight="1">
      <c r="A8" s="52"/>
      <c r="B8" s="52"/>
      <c r="C8" s="567" t="s">
        <v>437</v>
      </c>
      <c r="D8" s="567"/>
      <c r="E8" s="567"/>
      <c r="F8" s="568"/>
      <c r="G8" s="568"/>
    </row>
    <row r="9" spans="1:256" ht="13.5" customHeight="1">
      <c r="A9" s="16"/>
      <c r="B9" s="16"/>
      <c r="C9" s="16"/>
      <c r="D9" s="16"/>
      <c r="E9" s="296"/>
      <c r="F9" s="318"/>
      <c r="G9" s="318"/>
      <c r="H9" s="297"/>
      <c r="I9" s="52"/>
      <c r="J9" s="294"/>
      <c r="K9" s="294"/>
      <c r="L9" s="52"/>
      <c r="M9" s="52"/>
      <c r="N9" s="294"/>
      <c r="O9" s="294"/>
      <c r="P9" s="52"/>
      <c r="Q9" s="52"/>
      <c r="R9" s="294"/>
      <c r="S9" s="294"/>
      <c r="T9" s="52"/>
      <c r="U9" s="52"/>
      <c r="V9" s="294"/>
      <c r="W9" s="294"/>
      <c r="X9" s="52"/>
      <c r="Y9" s="52"/>
      <c r="Z9" s="294"/>
      <c r="AA9" s="294"/>
      <c r="AB9" s="52"/>
      <c r="AC9" s="52"/>
      <c r="AD9" s="294"/>
      <c r="AE9" s="294"/>
      <c r="AF9" s="52"/>
      <c r="AG9" s="52"/>
      <c r="AH9" s="294"/>
      <c r="AI9" s="294"/>
      <c r="AJ9" s="52"/>
      <c r="AK9" s="52"/>
      <c r="AL9" s="294"/>
      <c r="AM9" s="294"/>
      <c r="AN9" s="52"/>
      <c r="AO9" s="52"/>
      <c r="AP9" s="294"/>
      <c r="AQ9" s="294"/>
      <c r="AR9" s="52"/>
      <c r="AS9" s="52"/>
      <c r="AT9" s="294"/>
      <c r="AU9" s="294"/>
      <c r="AV9" s="52"/>
      <c r="AW9" s="52"/>
      <c r="AX9" s="294"/>
      <c r="AY9" s="294"/>
      <c r="AZ9" s="52"/>
      <c r="BA9" s="52"/>
      <c r="BB9" s="294"/>
      <c r="BC9" s="294"/>
      <c r="BD9" s="52"/>
      <c r="BE9" s="52"/>
      <c r="BF9" s="294"/>
      <c r="BG9" s="294"/>
      <c r="BH9" s="52"/>
      <c r="BI9" s="52"/>
      <c r="BJ9" s="294"/>
      <c r="BK9" s="294"/>
      <c r="BL9" s="52"/>
      <c r="BM9" s="52"/>
      <c r="BN9" s="294"/>
      <c r="BO9" s="294"/>
      <c r="BP9" s="52"/>
      <c r="BQ9" s="52"/>
      <c r="BR9" s="294"/>
      <c r="BS9" s="294"/>
      <c r="BT9" s="52"/>
      <c r="BU9" s="52"/>
      <c r="BV9" s="294"/>
      <c r="BW9" s="294"/>
      <c r="BX9" s="52"/>
      <c r="BY9" s="52"/>
      <c r="BZ9" s="294"/>
      <c r="CA9" s="294"/>
      <c r="CB9" s="52"/>
      <c r="CC9" s="52"/>
      <c r="CD9" s="294"/>
      <c r="CE9" s="294"/>
      <c r="CF9" s="52"/>
      <c r="CG9" s="52"/>
      <c r="CH9" s="294"/>
      <c r="CI9" s="294"/>
      <c r="CJ9" s="52"/>
      <c r="CK9" s="52"/>
      <c r="CL9" s="294"/>
      <c r="CM9" s="294"/>
      <c r="CN9" s="52"/>
      <c r="CO9" s="52"/>
      <c r="CP9" s="294"/>
      <c r="CQ9" s="294"/>
      <c r="CR9" s="52"/>
      <c r="CS9" s="52"/>
      <c r="CT9" s="294"/>
      <c r="CU9" s="294"/>
      <c r="CV9" s="52"/>
      <c r="CW9" s="52"/>
      <c r="CX9" s="294"/>
      <c r="CY9" s="294"/>
      <c r="CZ9" s="52"/>
      <c r="DA9" s="52"/>
      <c r="DB9" s="294"/>
      <c r="DC9" s="294"/>
      <c r="DD9" s="52"/>
      <c r="DE9" s="52"/>
      <c r="DF9" s="294"/>
      <c r="DG9" s="294"/>
      <c r="DH9" s="52"/>
      <c r="DI9" s="52"/>
      <c r="DJ9" s="294"/>
      <c r="DK9" s="294"/>
      <c r="DL9" s="52"/>
      <c r="DM9" s="52"/>
      <c r="DN9" s="294"/>
      <c r="DO9" s="294"/>
      <c r="DP9" s="52"/>
      <c r="DQ9" s="52"/>
      <c r="DR9" s="294"/>
      <c r="DS9" s="294"/>
      <c r="DT9" s="52"/>
      <c r="DU9" s="52"/>
      <c r="DV9" s="294"/>
      <c r="DW9" s="294"/>
      <c r="DX9" s="52"/>
      <c r="DY9" s="52"/>
      <c r="DZ9" s="294"/>
      <c r="EA9" s="294"/>
      <c r="EB9" s="52"/>
      <c r="EC9" s="52"/>
      <c r="ED9" s="294"/>
      <c r="EE9" s="294"/>
      <c r="EF9" s="52"/>
      <c r="EG9" s="52"/>
      <c r="EH9" s="294"/>
      <c r="EI9" s="294"/>
      <c r="EJ9" s="52"/>
      <c r="EK9" s="52"/>
      <c r="EL9" s="294"/>
      <c r="EM9" s="294"/>
      <c r="EN9" s="52"/>
      <c r="EO9" s="52"/>
      <c r="EP9" s="294"/>
      <c r="EQ9" s="294"/>
      <c r="ER9" s="52"/>
      <c r="ES9" s="52"/>
      <c r="ET9" s="294"/>
      <c r="EU9" s="294"/>
      <c r="EV9" s="52"/>
      <c r="EW9" s="52"/>
      <c r="EX9" s="294"/>
      <c r="EY9" s="294"/>
      <c r="EZ9" s="52"/>
      <c r="FA9" s="52"/>
      <c r="FB9" s="294"/>
      <c r="FC9" s="294"/>
      <c r="FD9" s="52"/>
      <c r="FE9" s="52"/>
      <c r="FF9" s="294"/>
      <c r="FG9" s="294"/>
      <c r="FH9" s="52"/>
      <c r="FI9" s="52"/>
      <c r="FJ9" s="294"/>
      <c r="FK9" s="294"/>
      <c r="FL9" s="52"/>
      <c r="FM9" s="52"/>
      <c r="FN9" s="294"/>
      <c r="FO9" s="294"/>
      <c r="FP9" s="52"/>
      <c r="FQ9" s="52"/>
      <c r="FR9" s="294"/>
      <c r="FS9" s="294"/>
      <c r="FT9" s="52"/>
      <c r="FU9" s="52"/>
      <c r="FV9" s="294"/>
      <c r="FW9" s="294"/>
      <c r="FX9" s="52"/>
      <c r="FY9" s="52"/>
      <c r="FZ9" s="294"/>
      <c r="GA9" s="294"/>
      <c r="GB9" s="52"/>
      <c r="GC9" s="52"/>
      <c r="GD9" s="294"/>
      <c r="GE9" s="294"/>
      <c r="GF9" s="52"/>
      <c r="GG9" s="52"/>
      <c r="GH9" s="294"/>
      <c r="GI9" s="294"/>
      <c r="GJ9" s="52"/>
      <c r="GK9" s="52"/>
      <c r="GL9" s="294"/>
      <c r="GM9" s="294"/>
      <c r="GN9" s="52"/>
      <c r="GO9" s="52"/>
      <c r="GP9" s="294"/>
      <c r="GQ9" s="294"/>
      <c r="GR9" s="52"/>
      <c r="GS9" s="52"/>
      <c r="GT9" s="294"/>
      <c r="GU9" s="294"/>
      <c r="GV9" s="52"/>
      <c r="GW9" s="52"/>
      <c r="GX9" s="294"/>
      <c r="GY9" s="294"/>
      <c r="GZ9" s="52"/>
      <c r="HA9" s="52"/>
      <c r="HB9" s="294"/>
      <c r="HC9" s="294"/>
      <c r="HD9" s="52"/>
      <c r="HE9" s="52"/>
      <c r="HF9" s="294"/>
      <c r="HG9" s="294"/>
      <c r="HH9" s="52"/>
      <c r="HI9" s="52"/>
      <c r="HJ9" s="294"/>
      <c r="HK9" s="294"/>
      <c r="HL9" s="52"/>
      <c r="HM9" s="52"/>
      <c r="HN9" s="294"/>
      <c r="HO9" s="294"/>
      <c r="HP9" s="52"/>
      <c r="HQ9" s="52"/>
      <c r="HR9" s="294"/>
      <c r="HS9" s="294"/>
      <c r="HT9" s="52"/>
      <c r="HU9" s="52"/>
      <c r="HV9" s="294"/>
      <c r="HW9" s="294"/>
      <c r="HX9" s="52"/>
      <c r="HY9" s="52"/>
      <c r="HZ9" s="294"/>
      <c r="IA9" s="294"/>
      <c r="IB9" s="52"/>
      <c r="IC9" s="52"/>
      <c r="ID9" s="294"/>
      <c r="IE9" s="294"/>
      <c r="IF9" s="52"/>
      <c r="IG9" s="52"/>
      <c r="IH9" s="294"/>
      <c r="II9" s="294"/>
      <c r="IJ9" s="52"/>
      <c r="IK9" s="52"/>
      <c r="IL9" s="294"/>
      <c r="IM9" s="294"/>
      <c r="IN9" s="52"/>
      <c r="IO9" s="52"/>
      <c r="IP9" s="294"/>
      <c r="IQ9" s="294"/>
      <c r="IR9" s="52"/>
      <c r="IS9" s="52"/>
      <c r="IT9" s="294"/>
      <c r="IU9" s="294"/>
      <c r="IV9" s="52"/>
    </row>
    <row r="10" spans="1:7" ht="15.75">
      <c r="A10" s="529"/>
      <c r="B10" s="529"/>
      <c r="C10" s="52"/>
      <c r="D10" s="52"/>
      <c r="E10" s="52"/>
      <c r="F10" s="50"/>
      <c r="G10" s="223" t="s">
        <v>428</v>
      </c>
    </row>
    <row r="11" spans="1:7" ht="15.75">
      <c r="A11" s="727" t="s">
        <v>440</v>
      </c>
      <c r="B11" s="758"/>
      <c r="C11" s="527"/>
      <c r="D11" s="527"/>
      <c r="E11" s="527"/>
      <c r="F11" s="103" t="s">
        <v>40</v>
      </c>
      <c r="G11" s="32"/>
    </row>
    <row r="12" spans="1:7" ht="15.75">
      <c r="A12" s="52"/>
      <c r="B12" s="52"/>
      <c r="C12" s="52"/>
      <c r="D12" s="52"/>
      <c r="E12" s="55"/>
      <c r="F12" s="103" t="s">
        <v>41</v>
      </c>
      <c r="G12" s="32"/>
    </row>
    <row r="13" spans="1:7" ht="15.75">
      <c r="A13" s="54"/>
      <c r="B13" s="54"/>
      <c r="C13" s="54"/>
      <c r="D13" s="54"/>
      <c r="E13" s="16"/>
      <c r="F13" s="103" t="s">
        <v>42</v>
      </c>
      <c r="G13" s="32"/>
    </row>
    <row r="14" spans="1:7" ht="15.75">
      <c r="A14" s="223"/>
      <c r="B14" s="223"/>
      <c r="C14" s="223"/>
      <c r="D14" s="223"/>
      <c r="E14" s="293"/>
      <c r="F14" s="295"/>
      <c r="G14" s="295"/>
    </row>
    <row r="15" spans="1:7" ht="15.75">
      <c r="A15" s="699" t="s">
        <v>432</v>
      </c>
      <c r="B15" s="1027"/>
      <c r="C15" s="1027"/>
      <c r="D15" s="1027"/>
      <c r="E15" s="1027"/>
      <c r="F15" s="1027"/>
      <c r="G15" s="1027"/>
    </row>
    <row r="16" spans="1:7" ht="29.25" customHeight="1">
      <c r="A16" s="760" t="s">
        <v>648</v>
      </c>
      <c r="B16" s="1027"/>
      <c r="C16" s="1027"/>
      <c r="D16" s="1027"/>
      <c r="E16" s="1027"/>
      <c r="F16" s="1027"/>
      <c r="G16" s="1027"/>
    </row>
    <row r="17" spans="1:7" ht="13.5" customHeight="1">
      <c r="A17" s="35"/>
      <c r="B17" s="35"/>
      <c r="C17" s="35"/>
      <c r="D17" s="35"/>
      <c r="E17" s="221"/>
      <c r="G17" s="451" t="s">
        <v>43</v>
      </c>
    </row>
    <row r="18" spans="1:7" ht="42" customHeight="1">
      <c r="A18" s="1016" t="s">
        <v>215</v>
      </c>
      <c r="B18" s="1017"/>
      <c r="C18" s="1018"/>
      <c r="D18" s="453" t="s">
        <v>46</v>
      </c>
      <c r="E18" s="1022" t="s">
        <v>451</v>
      </c>
      <c r="F18" s="1023"/>
      <c r="G18" s="1024"/>
    </row>
    <row r="19" spans="1:7" ht="14.25" customHeight="1">
      <c r="A19" s="789">
        <v>1</v>
      </c>
      <c r="B19" s="1017"/>
      <c r="C19" s="1018"/>
      <c r="D19" s="452">
        <v>2</v>
      </c>
      <c r="E19" s="789">
        <v>3</v>
      </c>
      <c r="F19" s="1025"/>
      <c r="G19" s="1026"/>
    </row>
    <row r="20" spans="1:7" ht="15.75">
      <c r="A20" s="1015" t="s">
        <v>768</v>
      </c>
      <c r="B20" s="1013"/>
      <c r="C20" s="1014"/>
      <c r="D20" s="454">
        <v>1</v>
      </c>
      <c r="E20" s="1011"/>
      <c r="F20" s="823"/>
      <c r="G20" s="768"/>
    </row>
    <row r="21" spans="1:7" ht="15.75">
      <c r="A21" s="1012" t="s">
        <v>10</v>
      </c>
      <c r="B21" s="1013"/>
      <c r="C21" s="1014"/>
      <c r="D21" s="454">
        <f>+D20+1</f>
        <v>2</v>
      </c>
      <c r="E21" s="1011"/>
      <c r="F21" s="823"/>
      <c r="G21" s="768"/>
    </row>
    <row r="22" spans="1:7" ht="30.75" customHeight="1">
      <c r="A22" s="798" t="s">
        <v>452</v>
      </c>
      <c r="B22" s="1019"/>
      <c r="C22" s="1020"/>
      <c r="D22" s="454">
        <f>+D21+1</f>
        <v>3</v>
      </c>
      <c r="E22" s="1011"/>
      <c r="F22" s="823"/>
      <c r="G22" s="768"/>
    </row>
    <row r="23" spans="1:7" ht="15.75">
      <c r="A23" s="1012" t="s">
        <v>12</v>
      </c>
      <c r="B23" s="1013"/>
      <c r="C23" s="1014"/>
      <c r="D23" s="454">
        <f>+D22+1</f>
        <v>4</v>
      </c>
      <c r="E23" s="1011"/>
      <c r="F23" s="823"/>
      <c r="G23" s="768"/>
    </row>
    <row r="24" spans="1:7" ht="15.75">
      <c r="A24" s="1012" t="s">
        <v>11</v>
      </c>
      <c r="B24" s="1013"/>
      <c r="C24" s="1014"/>
      <c r="D24" s="454">
        <f>+D23+1</f>
        <v>5</v>
      </c>
      <c r="E24" s="1033"/>
      <c r="F24" s="823"/>
      <c r="G24" s="768"/>
    </row>
    <row r="25" spans="1:7" ht="15.75">
      <c r="A25" s="1015" t="s">
        <v>450</v>
      </c>
      <c r="B25" s="1013"/>
      <c r="C25" s="1014"/>
      <c r="D25" s="454">
        <f>+D24+1</f>
        <v>6</v>
      </c>
      <c r="E25" s="1034"/>
      <c r="F25" s="823"/>
      <c r="G25" s="768"/>
    </row>
    <row r="26" spans="1:7" ht="15.75">
      <c r="A26" s="43"/>
      <c r="B26" s="43"/>
      <c r="C26" s="43"/>
      <c r="D26" s="43"/>
      <c r="E26" s="43"/>
      <c r="G26" s="23"/>
    </row>
    <row r="27" spans="1:5" ht="15.75">
      <c r="A27" s="43"/>
      <c r="B27" s="43"/>
      <c r="C27" s="43"/>
      <c r="D27" s="43"/>
      <c r="E27" s="43"/>
    </row>
    <row r="28" spans="1:7" ht="15" customHeight="1">
      <c r="A28" s="539" t="s">
        <v>334</v>
      </c>
      <c r="B28" s="523"/>
      <c r="C28" s="497"/>
      <c r="D28" s="539"/>
      <c r="E28" s="885"/>
      <c r="F28" s="885"/>
      <c r="G28" s="885"/>
    </row>
    <row r="29" spans="1:7" ht="15" customHeight="1">
      <c r="A29" s="492"/>
      <c r="B29" s="516" t="s">
        <v>457</v>
      </c>
      <c r="C29" s="492"/>
      <c r="D29" s="513"/>
      <c r="E29" s="752" t="s">
        <v>458</v>
      </c>
      <c r="F29" s="752"/>
      <c r="G29" s="752"/>
    </row>
    <row r="30" spans="1:7" ht="15" customHeight="1">
      <c r="A30" s="219" t="s">
        <v>335</v>
      </c>
      <c r="B30" s="569"/>
      <c r="C30" s="1035"/>
      <c r="D30" s="1035"/>
      <c r="E30" s="880"/>
      <c r="F30" s="880"/>
      <c r="G30" s="880"/>
    </row>
    <row r="31" spans="1:7" ht="15" customHeight="1">
      <c r="A31" s="492"/>
      <c r="B31" s="516" t="s">
        <v>457</v>
      </c>
      <c r="C31" s="492"/>
      <c r="D31" s="492"/>
      <c r="E31" s="718" t="s">
        <v>458</v>
      </c>
      <c r="F31" s="718"/>
      <c r="G31" s="718"/>
    </row>
    <row r="32" spans="3:7" ht="15" customHeight="1">
      <c r="C32" s="647"/>
      <c r="D32" s="647"/>
      <c r="E32" s="38"/>
      <c r="F32" s="38"/>
      <c r="G32" s="38"/>
    </row>
    <row r="33" spans="4:7" ht="15" customHeight="1">
      <c r="D33" s="528"/>
      <c r="E33" s="1010"/>
      <c r="F33" s="1010"/>
      <c r="G33" s="1010"/>
    </row>
    <row r="34" spans="1:7" ht="15" customHeight="1">
      <c r="A34" s="506"/>
      <c r="B34" s="506"/>
      <c r="C34" s="784"/>
      <c r="D34" s="784"/>
      <c r="E34" s="698"/>
      <c r="F34" s="698"/>
      <c r="G34" s="698"/>
    </row>
    <row r="35" spans="1:7" ht="15" customHeight="1">
      <c r="A35" s="528"/>
      <c r="B35" s="528"/>
      <c r="C35" s="528"/>
      <c r="D35" s="528"/>
      <c r="E35" s="1010"/>
      <c r="F35" s="1010"/>
      <c r="G35" s="1010"/>
    </row>
    <row r="36" spans="1:7" ht="15" customHeight="1">
      <c r="A36" s="506"/>
      <c r="B36" s="506"/>
      <c r="C36" s="784"/>
      <c r="D36" s="784"/>
      <c r="E36" s="698"/>
      <c r="F36" s="698"/>
      <c r="G36" s="698"/>
    </row>
    <row r="37" spans="1:7" ht="15" customHeight="1">
      <c r="A37" s="23"/>
      <c r="B37" s="23"/>
      <c r="C37" s="23"/>
      <c r="D37" s="23"/>
      <c r="E37" s="23"/>
      <c r="F37" s="23"/>
      <c r="G37" s="23"/>
    </row>
    <row r="44" spans="1:4" ht="15.75">
      <c r="A44" s="243"/>
      <c r="B44" s="243"/>
      <c r="C44" s="243"/>
      <c r="D44" s="243"/>
    </row>
    <row r="47" spans="1:3" ht="15.75">
      <c r="A47" s="122" t="s">
        <v>800</v>
      </c>
      <c r="B47" s="122"/>
      <c r="C47" s="528"/>
    </row>
  </sheetData>
  <sheetProtection/>
  <mergeCells count="31">
    <mergeCell ref="E22:G22"/>
    <mergeCell ref="E23:G23"/>
    <mergeCell ref="E24:G24"/>
    <mergeCell ref="E25:G25"/>
    <mergeCell ref="C30:G30"/>
    <mergeCell ref="E29:G29"/>
    <mergeCell ref="E1:G1"/>
    <mergeCell ref="E2:G2"/>
    <mergeCell ref="E18:G18"/>
    <mergeCell ref="E19:G19"/>
    <mergeCell ref="A15:G15"/>
    <mergeCell ref="A16:G16"/>
    <mergeCell ref="C6:G6"/>
    <mergeCell ref="C7:G7"/>
    <mergeCell ref="A11:B11"/>
    <mergeCell ref="A18:C18"/>
    <mergeCell ref="A22:C22"/>
    <mergeCell ref="A23:C23"/>
    <mergeCell ref="A19:C19"/>
    <mergeCell ref="A20:C20"/>
    <mergeCell ref="A21:C21"/>
    <mergeCell ref="C34:G34"/>
    <mergeCell ref="C36:G36"/>
    <mergeCell ref="E33:G33"/>
    <mergeCell ref="E35:G35"/>
    <mergeCell ref="E20:G20"/>
    <mergeCell ref="A24:C24"/>
    <mergeCell ref="A25:C25"/>
    <mergeCell ref="E31:G31"/>
    <mergeCell ref="E28:G28"/>
    <mergeCell ref="E21:G21"/>
  </mergeCells>
  <printOptions horizontalCentered="1"/>
  <pageMargins left="0.3937007874015748" right="0.3937007874015748" top="0.5905511811023623" bottom="0.5905511811023623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8" sqref="A8:C8"/>
    </sheetView>
  </sheetViews>
  <sheetFormatPr defaultColWidth="9.140625" defaultRowHeight="12.75"/>
  <cols>
    <col min="1" max="1" width="40.140625" style="18" customWidth="1"/>
    <col min="2" max="2" width="4.140625" style="18" customWidth="1"/>
    <col min="3" max="3" width="14.8515625" style="18" customWidth="1"/>
    <col min="4" max="5" width="18.00390625" style="18" customWidth="1"/>
    <col min="6" max="6" width="0.13671875" style="18" customWidth="1"/>
    <col min="7" max="7" width="9.140625" style="18" hidden="1" customWidth="1"/>
    <col min="8" max="16384" width="9.140625" style="18" customWidth="1"/>
  </cols>
  <sheetData>
    <row r="1" spans="4:7" ht="30.75" customHeight="1">
      <c r="D1" s="693" t="s">
        <v>795</v>
      </c>
      <c r="E1" s="693"/>
      <c r="F1" s="693"/>
      <c r="G1" s="693"/>
    </row>
    <row r="2" spans="1:7" ht="24.75" customHeight="1">
      <c r="A2" s="121"/>
      <c r="D2" s="694" t="s">
        <v>794</v>
      </c>
      <c r="E2" s="694"/>
      <c r="F2" s="694"/>
      <c r="G2" s="694"/>
    </row>
    <row r="3" spans="1:5" ht="12" customHeight="1">
      <c r="A3" s="121"/>
      <c r="D3" s="641"/>
      <c r="E3" s="641"/>
    </row>
    <row r="4" spans="1:5" ht="12" customHeight="1">
      <c r="A4" s="121"/>
      <c r="D4" s="462"/>
      <c r="E4" s="415"/>
    </row>
    <row r="5" ht="12.75">
      <c r="E5" s="455"/>
    </row>
    <row r="6" spans="1:5" ht="12.75">
      <c r="A6" s="1039" t="s">
        <v>440</v>
      </c>
      <c r="B6" s="1040"/>
      <c r="C6" s="1040"/>
      <c r="D6" s="456"/>
      <c r="E6" s="223" t="s">
        <v>428</v>
      </c>
    </row>
    <row r="7" spans="1:5" ht="12.75">
      <c r="A7" s="457"/>
      <c r="B7" s="458"/>
      <c r="C7" s="459"/>
      <c r="D7" s="2" t="s">
        <v>40</v>
      </c>
      <c r="E7" s="461"/>
    </row>
    <row r="8" spans="1:5" ht="12.75">
      <c r="A8" s="1042" t="s">
        <v>231</v>
      </c>
      <c r="B8" s="1042"/>
      <c r="C8" s="1042"/>
      <c r="D8" s="2" t="s">
        <v>41</v>
      </c>
      <c r="E8" s="461"/>
    </row>
    <row r="9" spans="4:5" ht="12.75">
      <c r="D9" s="2" t="s">
        <v>42</v>
      </c>
      <c r="E9" s="461"/>
    </row>
    <row r="10" spans="4:5" ht="12.75">
      <c r="D10" s="460"/>
      <c r="E10" s="471"/>
    </row>
    <row r="11" spans="1:5" ht="15.75" customHeight="1">
      <c r="A11" s="760" t="s">
        <v>433</v>
      </c>
      <c r="B11" s="700"/>
      <c r="C11" s="700"/>
      <c r="D11" s="700"/>
      <c r="E11" s="700"/>
    </row>
    <row r="12" spans="1:5" ht="15.75" customHeight="1">
      <c r="A12" s="760" t="s">
        <v>423</v>
      </c>
      <c r="B12" s="1027"/>
      <c r="C12" s="1027"/>
      <c r="D12" s="1027"/>
      <c r="E12" s="1027"/>
    </row>
    <row r="13" spans="1:5" ht="17.25" customHeight="1">
      <c r="A13" s="1041" t="s">
        <v>434</v>
      </c>
      <c r="B13" s="907"/>
      <c r="C13" s="907"/>
      <c r="D13" s="907"/>
      <c r="E13" s="907"/>
    </row>
    <row r="14" spans="1:5" ht="12.75">
      <c r="A14" s="1041" t="s">
        <v>419</v>
      </c>
      <c r="B14" s="907"/>
      <c r="C14" s="907"/>
      <c r="D14" s="907"/>
      <c r="E14" s="907"/>
    </row>
    <row r="15" spans="1:5" ht="15">
      <c r="A15" s="210"/>
      <c r="B15" s="210"/>
      <c r="D15" s="211"/>
      <c r="E15" s="451" t="s">
        <v>392</v>
      </c>
    </row>
    <row r="16" spans="1:5" ht="45">
      <c r="A16" s="212" t="s">
        <v>393</v>
      </c>
      <c r="B16" s="212" t="s">
        <v>46</v>
      </c>
      <c r="C16" s="212" t="s">
        <v>241</v>
      </c>
      <c r="D16" s="212" t="s">
        <v>394</v>
      </c>
      <c r="E16" s="212" t="s">
        <v>395</v>
      </c>
    </row>
    <row r="17" spans="1:5" ht="15">
      <c r="A17" s="212">
        <v>1</v>
      </c>
      <c r="B17" s="212">
        <v>2</v>
      </c>
      <c r="C17" s="212">
        <v>3</v>
      </c>
      <c r="D17" s="212">
        <v>4</v>
      </c>
      <c r="E17" s="212">
        <v>5</v>
      </c>
    </row>
    <row r="18" spans="1:5" ht="15">
      <c r="A18" s="117" t="s">
        <v>522</v>
      </c>
      <c r="B18" s="213">
        <v>1</v>
      </c>
      <c r="C18" s="214"/>
      <c r="D18" s="214"/>
      <c r="E18" s="214"/>
    </row>
    <row r="19" spans="1:5" ht="15">
      <c r="A19" s="215" t="s">
        <v>396</v>
      </c>
      <c r="B19" s="216">
        <f>1+B18</f>
        <v>2</v>
      </c>
      <c r="C19" s="217"/>
      <c r="D19" s="217"/>
      <c r="E19" s="217"/>
    </row>
    <row r="20" spans="1:5" ht="15">
      <c r="A20" s="218" t="s">
        <v>521</v>
      </c>
      <c r="B20" s="216">
        <v>3</v>
      </c>
      <c r="C20" s="217"/>
      <c r="D20" s="217"/>
      <c r="E20" s="217"/>
    </row>
    <row r="21" spans="1:5" ht="15">
      <c r="A21" s="249" t="s">
        <v>415</v>
      </c>
      <c r="B21" s="216">
        <v>4</v>
      </c>
      <c r="C21" s="217"/>
      <c r="D21" s="217"/>
      <c r="E21" s="217"/>
    </row>
    <row r="22" spans="1:5" ht="15">
      <c r="A22" s="250" t="s">
        <v>416</v>
      </c>
      <c r="B22" s="216">
        <v>5</v>
      </c>
      <c r="C22" s="217"/>
      <c r="D22" s="217"/>
      <c r="E22" s="217"/>
    </row>
    <row r="23" spans="1:5" ht="15">
      <c r="A23" s="218" t="s">
        <v>417</v>
      </c>
      <c r="B23" s="216">
        <v>6</v>
      </c>
      <c r="C23" s="217"/>
      <c r="D23" s="217"/>
      <c r="E23" s="217"/>
    </row>
    <row r="25" ht="12.75">
      <c r="A25" s="43"/>
    </row>
    <row r="26" ht="12.75">
      <c r="A26" s="43"/>
    </row>
    <row r="27" spans="1:5" ht="12" customHeight="1">
      <c r="A27" s="530" t="s">
        <v>334</v>
      </c>
      <c r="B27" s="570"/>
      <c r="C27" s="571"/>
      <c r="D27" s="572"/>
      <c r="E27" s="573"/>
    </row>
    <row r="28" spans="1:6" ht="12" customHeight="1">
      <c r="A28" s="1036"/>
      <c r="B28" s="1037"/>
      <c r="C28" s="516" t="s">
        <v>457</v>
      </c>
      <c r="D28" s="533"/>
      <c r="E28" s="516" t="s">
        <v>458</v>
      </c>
      <c r="F28" s="209"/>
    </row>
    <row r="29" spans="1:5" ht="12" customHeight="1">
      <c r="A29" s="531" t="s">
        <v>335</v>
      </c>
      <c r="B29" s="574"/>
      <c r="C29" s="532"/>
      <c r="D29" s="575"/>
      <c r="E29" s="534"/>
    </row>
    <row r="30" spans="1:6" ht="12" customHeight="1">
      <c r="A30" s="1038"/>
      <c r="B30" s="1038"/>
      <c r="C30" s="533" t="s">
        <v>457</v>
      </c>
      <c r="D30" s="533"/>
      <c r="E30" s="516" t="s">
        <v>458</v>
      </c>
      <c r="F30" s="209"/>
    </row>
    <row r="31" spans="1:5" ht="12.75">
      <c r="A31" s="43"/>
      <c r="B31" s="43"/>
      <c r="C31" s="43"/>
      <c r="D31" s="43"/>
      <c r="E31" s="43"/>
    </row>
  </sheetData>
  <sheetProtection/>
  <mergeCells count="10">
    <mergeCell ref="D1:G1"/>
    <mergeCell ref="D2:G2"/>
    <mergeCell ref="A28:B28"/>
    <mergeCell ref="A30:B30"/>
    <mergeCell ref="A6:C6"/>
    <mergeCell ref="A11:E11"/>
    <mergeCell ref="A12:E12"/>
    <mergeCell ref="A13:E13"/>
    <mergeCell ref="A14:E14"/>
    <mergeCell ref="A8:C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zoomScaleNormal="120" zoomScaleSheetLayoutView="100" zoomScalePageLayoutView="0" workbookViewId="0" topLeftCell="A16">
      <pane xSplit="14355" topLeftCell="O1" activePane="topLeft" state="split"/>
      <selection pane="topLeft" activeCell="A48" sqref="A48"/>
      <selection pane="topRight" activeCell="O230" sqref="O230"/>
    </sheetView>
  </sheetViews>
  <sheetFormatPr defaultColWidth="9.00390625" defaultRowHeight="12.75"/>
  <cols>
    <col min="1" max="1" width="1.8515625" style="20" customWidth="1"/>
    <col min="2" max="2" width="2.57421875" style="20" customWidth="1"/>
    <col min="3" max="3" width="2.28125" style="20" customWidth="1"/>
    <col min="4" max="4" width="2.00390625" style="20" customWidth="1"/>
    <col min="5" max="5" width="2.57421875" style="20" customWidth="1"/>
    <col min="6" max="6" width="13.00390625" style="21" customWidth="1"/>
    <col min="7" max="7" width="4.00390625" style="20" customWidth="1"/>
    <col min="8" max="8" width="17.7109375" style="20" customWidth="1"/>
    <col min="9" max="9" width="20.00390625" style="20" customWidth="1"/>
    <col min="10" max="10" width="1.7109375" style="20" hidden="1" customWidth="1"/>
    <col min="11" max="11" width="1.8515625" style="20" hidden="1" customWidth="1"/>
    <col min="12" max="12" width="21.7109375" style="20" customWidth="1"/>
    <col min="13" max="13" width="18.00390625" style="20" customWidth="1"/>
    <col min="14" max="14" width="24.421875" style="20" customWidth="1"/>
    <col min="15" max="16384" width="9.00390625" style="20" customWidth="1"/>
  </cols>
  <sheetData>
    <row r="1" spans="8:13" ht="27" customHeight="1">
      <c r="H1" s="642"/>
      <c r="I1" s="693" t="s">
        <v>796</v>
      </c>
      <c r="J1" s="693"/>
      <c r="K1" s="693"/>
      <c r="L1" s="693"/>
      <c r="M1" s="23"/>
    </row>
    <row r="2" spans="8:13" ht="21" customHeight="1">
      <c r="H2" s="637" t="s">
        <v>573</v>
      </c>
      <c r="I2" s="694" t="s">
        <v>777</v>
      </c>
      <c r="J2" s="694"/>
      <c r="K2" s="694"/>
      <c r="L2" s="694"/>
      <c r="M2" s="24"/>
    </row>
    <row r="3" spans="8:13" ht="6.75" customHeight="1">
      <c r="H3" s="643"/>
      <c r="I3" s="644"/>
      <c r="J3" s="644"/>
      <c r="K3" s="644"/>
      <c r="L3" s="644"/>
      <c r="M3" s="24"/>
    </row>
    <row r="4" spans="1:13" ht="12" customHeight="1">
      <c r="A4" s="25"/>
      <c r="B4" s="25"/>
      <c r="C4" s="25"/>
      <c r="D4" s="25"/>
      <c r="E4" s="77"/>
      <c r="F4" s="78"/>
      <c r="G4" s="78"/>
      <c r="H4" s="23"/>
      <c r="I4" s="28"/>
      <c r="J4" s="27" t="s">
        <v>218</v>
      </c>
      <c r="K4" s="28"/>
      <c r="L4" s="27"/>
      <c r="M4" s="27"/>
    </row>
    <row r="5" spans="1:13" ht="12" customHeight="1">
      <c r="A5" s="977" t="s">
        <v>449</v>
      </c>
      <c r="B5" s="978"/>
      <c r="C5" s="978"/>
      <c r="D5" s="978"/>
      <c r="E5" s="978"/>
      <c r="F5" s="978"/>
      <c r="G5" s="978"/>
      <c r="H5" s="978"/>
      <c r="I5" s="464"/>
      <c r="J5" s="29" t="s">
        <v>39</v>
      </c>
      <c r="K5" s="30"/>
      <c r="L5" s="463" t="s">
        <v>39</v>
      </c>
      <c r="M5" s="31"/>
    </row>
    <row r="6" spans="1:13" ht="12" customHeight="1">
      <c r="A6" s="25"/>
      <c r="B6" s="25"/>
      <c r="C6" s="25"/>
      <c r="D6" s="25"/>
      <c r="E6" s="73"/>
      <c r="F6" s="74"/>
      <c r="G6" s="74"/>
      <c r="H6" s="25"/>
      <c r="I6" s="2" t="s">
        <v>40</v>
      </c>
      <c r="J6" s="32"/>
      <c r="K6" s="26"/>
      <c r="L6" s="33"/>
      <c r="M6" s="34"/>
    </row>
    <row r="7" spans="1:13" ht="12" customHeight="1">
      <c r="A7" s="977" t="s">
        <v>231</v>
      </c>
      <c r="B7" s="978"/>
      <c r="C7" s="978"/>
      <c r="D7" s="978"/>
      <c r="E7" s="978"/>
      <c r="F7" s="978"/>
      <c r="G7" s="978"/>
      <c r="H7" s="978"/>
      <c r="I7" s="36" t="s">
        <v>41</v>
      </c>
      <c r="J7" s="32"/>
      <c r="K7" s="28"/>
      <c r="L7" s="37"/>
      <c r="M7" s="34"/>
    </row>
    <row r="8" spans="8:13" ht="12" customHeight="1">
      <c r="H8" s="35"/>
      <c r="I8" s="36" t="s">
        <v>42</v>
      </c>
      <c r="J8" s="32"/>
      <c r="K8" s="28"/>
      <c r="L8" s="37"/>
      <c r="M8" s="34"/>
    </row>
    <row r="9" spans="8:13" ht="6" customHeight="1">
      <c r="H9" s="35"/>
      <c r="I9" s="36"/>
      <c r="J9" s="34"/>
      <c r="K9" s="28"/>
      <c r="L9" s="465"/>
      <c r="M9" s="34"/>
    </row>
    <row r="10" spans="1:14" ht="32.25" customHeight="1">
      <c r="A10" s="760" t="s">
        <v>631</v>
      </c>
      <c r="B10" s="1043"/>
      <c r="C10" s="1043"/>
      <c r="D10" s="1043"/>
      <c r="E10" s="1043"/>
      <c r="F10" s="1043"/>
      <c r="G10" s="1043"/>
      <c r="H10" s="1043"/>
      <c r="I10" s="1043"/>
      <c r="J10" s="1043"/>
      <c r="K10" s="1043"/>
      <c r="L10" s="1043"/>
      <c r="M10" s="38"/>
      <c r="N10" s="23"/>
    </row>
    <row r="11" spans="1:14" ht="15" customHeight="1">
      <c r="A11" s="1049" t="s">
        <v>430</v>
      </c>
      <c r="B11" s="845"/>
      <c r="C11" s="845"/>
      <c r="D11" s="845"/>
      <c r="E11" s="845"/>
      <c r="F11" s="845"/>
      <c r="G11" s="845"/>
      <c r="H11" s="845"/>
      <c r="I11" s="845"/>
      <c r="J11" s="845"/>
      <c r="K11" s="845"/>
      <c r="L11" s="845"/>
      <c r="M11" s="38"/>
      <c r="N11" s="23"/>
    </row>
    <row r="12" spans="1:14" ht="12" customHeight="1">
      <c r="A12" s="956" t="s">
        <v>435</v>
      </c>
      <c r="B12" s="845"/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23"/>
      <c r="N12" s="23"/>
    </row>
    <row r="13" spans="1:14" ht="12" customHeight="1">
      <c r="A13" s="689"/>
      <c r="B13" s="22"/>
      <c r="C13" s="22"/>
      <c r="D13" s="22"/>
      <c r="E13" s="22"/>
      <c r="F13" s="22"/>
      <c r="G13" s="22"/>
      <c r="H13" s="310" t="s">
        <v>419</v>
      </c>
      <c r="I13" s="499"/>
      <c r="J13" s="22"/>
      <c r="K13" s="22"/>
      <c r="L13" s="22"/>
      <c r="M13" s="23"/>
      <c r="N13" s="23"/>
    </row>
    <row r="14" spans="7:12" ht="22.5" customHeight="1">
      <c r="G14" s="39"/>
      <c r="J14" s="23"/>
      <c r="K14" s="23"/>
      <c r="L14" s="466" t="s">
        <v>43</v>
      </c>
    </row>
    <row r="15" spans="1:14" ht="43.5" customHeight="1">
      <c r="A15" s="1048" t="s">
        <v>215</v>
      </c>
      <c r="B15" s="1048"/>
      <c r="C15" s="1048"/>
      <c r="D15" s="1048"/>
      <c r="E15" s="1048"/>
      <c r="F15" s="1048"/>
      <c r="G15" s="652" t="s">
        <v>46</v>
      </c>
      <c r="H15" s="212" t="s">
        <v>664</v>
      </c>
      <c r="I15" s="212" t="s">
        <v>670</v>
      </c>
      <c r="J15" s="653"/>
      <c r="K15" s="653"/>
      <c r="L15" s="654" t="s">
        <v>671</v>
      </c>
      <c r="M15" s="23"/>
      <c r="N15" s="23"/>
    </row>
    <row r="16" spans="1:12" ht="15" customHeight="1">
      <c r="A16" s="1046">
        <v>1</v>
      </c>
      <c r="B16" s="1047"/>
      <c r="C16" s="1047"/>
      <c r="D16" s="1047"/>
      <c r="E16" s="1047"/>
      <c r="F16" s="1047"/>
      <c r="G16" s="655">
        <v>2</v>
      </c>
      <c r="H16" s="213">
        <v>3</v>
      </c>
      <c r="I16" s="213">
        <v>4</v>
      </c>
      <c r="J16" s="213"/>
      <c r="K16" s="213"/>
      <c r="L16" s="213">
        <v>5</v>
      </c>
    </row>
    <row r="17" spans="1:12" ht="20.25" customHeight="1">
      <c r="A17" s="1045" t="s">
        <v>572</v>
      </c>
      <c r="B17" s="1045"/>
      <c r="C17" s="1045"/>
      <c r="D17" s="1045"/>
      <c r="E17" s="1045"/>
      <c r="F17" s="1045"/>
      <c r="G17" s="656">
        <v>1</v>
      </c>
      <c r="H17" s="213"/>
      <c r="I17" s="213"/>
      <c r="J17" s="213"/>
      <c r="K17" s="213"/>
      <c r="L17" s="213"/>
    </row>
    <row r="18" spans="1:12" ht="29.25" customHeight="1">
      <c r="A18" s="1050" t="s">
        <v>665</v>
      </c>
      <c r="B18" s="1051"/>
      <c r="C18" s="1051"/>
      <c r="D18" s="1051"/>
      <c r="E18" s="1051"/>
      <c r="F18" s="1052"/>
      <c r="G18" s="656">
        <v>2</v>
      </c>
      <c r="H18" s="213"/>
      <c r="I18" s="213" t="s">
        <v>217</v>
      </c>
      <c r="J18" s="213"/>
      <c r="K18" s="213"/>
      <c r="L18" s="213" t="s">
        <v>217</v>
      </c>
    </row>
    <row r="19" spans="1:12" ht="33" customHeight="1">
      <c r="A19" s="1045" t="s">
        <v>661</v>
      </c>
      <c r="B19" s="1045"/>
      <c r="C19" s="1045"/>
      <c r="D19" s="1045"/>
      <c r="E19" s="1045"/>
      <c r="F19" s="1045"/>
      <c r="G19" s="656">
        <v>3</v>
      </c>
      <c r="H19" s="213" t="s">
        <v>662</v>
      </c>
      <c r="I19" s="213"/>
      <c r="J19" s="213"/>
      <c r="K19" s="213"/>
      <c r="L19" s="213" t="s">
        <v>217</v>
      </c>
    </row>
    <row r="20" spans="1:12" ht="29.25" customHeight="1">
      <c r="A20" s="1045" t="s">
        <v>672</v>
      </c>
      <c r="B20" s="1045"/>
      <c r="C20" s="1045"/>
      <c r="D20" s="1045"/>
      <c r="E20" s="1045"/>
      <c r="F20" s="1045"/>
      <c r="G20" s="656">
        <v>4</v>
      </c>
      <c r="H20" s="213" t="s">
        <v>217</v>
      </c>
      <c r="I20" s="213" t="s">
        <v>663</v>
      </c>
      <c r="J20" s="213"/>
      <c r="K20" s="213"/>
      <c r="L20" s="213"/>
    </row>
    <row r="21" spans="1:12" ht="33.75" customHeight="1">
      <c r="A21" s="1045" t="s">
        <v>673</v>
      </c>
      <c r="B21" s="1045"/>
      <c r="C21" s="1045"/>
      <c r="D21" s="1045"/>
      <c r="E21" s="1045"/>
      <c r="F21" s="1045"/>
      <c r="G21" s="656">
        <v>5</v>
      </c>
      <c r="H21" s="213" t="s">
        <v>217</v>
      </c>
      <c r="I21" s="213" t="s">
        <v>217</v>
      </c>
      <c r="J21" s="213"/>
      <c r="K21" s="213"/>
      <c r="L21" s="213" t="s">
        <v>662</v>
      </c>
    </row>
    <row r="22" spans="1:12" ht="17.25" customHeight="1">
      <c r="A22" s="1044" t="s">
        <v>398</v>
      </c>
      <c r="B22" s="1044"/>
      <c r="C22" s="1044"/>
      <c r="D22" s="1044"/>
      <c r="E22" s="1044"/>
      <c r="F22" s="1044"/>
      <c r="G22" s="657">
        <v>6</v>
      </c>
      <c r="H22" s="213"/>
      <c r="I22" s="652"/>
      <c r="J22" s="658"/>
      <c r="K22" s="658"/>
      <c r="L22" s="658"/>
    </row>
    <row r="23" spans="1:12" ht="13.5" customHeight="1">
      <c r="A23" s="659"/>
      <c r="B23" s="659"/>
      <c r="C23" s="659"/>
      <c r="D23" s="289"/>
      <c r="E23" s="289"/>
      <c r="F23" s="660"/>
      <c r="G23" s="661"/>
      <c r="H23" s="662"/>
      <c r="I23" s="289"/>
      <c r="J23" s="289"/>
      <c r="K23" s="289"/>
      <c r="L23" s="289"/>
    </row>
    <row r="24" spans="1:12" ht="13.5" customHeight="1">
      <c r="A24" s="498" t="s">
        <v>213</v>
      </c>
      <c r="B24" s="500"/>
      <c r="C24" s="500"/>
      <c r="D24" s="500"/>
      <c r="E24" s="500"/>
      <c r="F24" s="500"/>
      <c r="G24" s="500"/>
      <c r="H24" s="493"/>
      <c r="I24" s="500"/>
      <c r="J24" s="499"/>
      <c r="K24" s="499"/>
      <c r="L24" s="536"/>
    </row>
    <row r="25" spans="1:12" ht="13.5" customHeight="1">
      <c r="A25" s="43"/>
      <c r="B25" s="43"/>
      <c r="C25" s="44"/>
      <c r="D25" s="14"/>
      <c r="E25" s="12"/>
      <c r="F25" s="12"/>
      <c r="G25" s="13"/>
      <c r="H25" s="521" t="s">
        <v>457</v>
      </c>
      <c r="I25" s="521"/>
      <c r="J25" s="521"/>
      <c r="K25" s="521"/>
      <c r="L25" s="581" t="s">
        <v>458</v>
      </c>
    </row>
    <row r="26" spans="1:12" ht="13.5" customHeight="1">
      <c r="A26" s="498" t="s">
        <v>214</v>
      </c>
      <c r="B26" s="500"/>
      <c r="C26" s="500"/>
      <c r="D26" s="500"/>
      <c r="E26" s="500"/>
      <c r="F26" s="500"/>
      <c r="G26" s="500"/>
      <c r="H26" s="493"/>
      <c r="I26" s="499"/>
      <c r="J26" s="499"/>
      <c r="K26" s="219"/>
      <c r="L26" s="536"/>
    </row>
    <row r="27" spans="1:12" ht="13.5" customHeight="1">
      <c r="A27" s="219"/>
      <c r="B27" s="219"/>
      <c r="C27" s="219"/>
      <c r="D27" s="219"/>
      <c r="E27" s="310"/>
      <c r="F27" s="499"/>
      <c r="G27" s="521" t="s">
        <v>453</v>
      </c>
      <c r="H27" s="521" t="s">
        <v>457</v>
      </c>
      <c r="I27" s="521"/>
      <c r="J27" s="521"/>
      <c r="K27" s="521"/>
      <c r="L27" s="537" t="s">
        <v>458</v>
      </c>
    </row>
    <row r="28" spans="8:12" ht="13.5" customHeight="1">
      <c r="H28" s="310"/>
      <c r="I28" s="122"/>
      <c r="J28" s="122"/>
      <c r="K28" s="122"/>
      <c r="L28" s="122"/>
    </row>
    <row r="29" spans="1:12" ht="13.5" customHeight="1">
      <c r="A29" s="122"/>
      <c r="B29" s="122"/>
      <c r="C29" s="122"/>
      <c r="D29" s="122"/>
      <c r="E29" s="122"/>
      <c r="F29" s="611"/>
      <c r="G29" s="615"/>
      <c r="H29" s="16"/>
      <c r="I29" s="122"/>
      <c r="J29" s="122"/>
      <c r="K29" s="122"/>
      <c r="L29" s="122"/>
    </row>
    <row r="30" spans="1:12" ht="13.5" customHeight="1">
      <c r="A30" s="122"/>
      <c r="B30" s="122"/>
      <c r="C30" s="122"/>
      <c r="D30" s="122"/>
      <c r="E30" s="122"/>
      <c r="F30" s="611"/>
      <c r="G30" s="615"/>
      <c r="H30" s="16"/>
      <c r="I30" s="122"/>
      <c r="J30" s="122"/>
      <c r="K30" s="122"/>
      <c r="L30" s="122"/>
    </row>
    <row r="31" spans="1:12" ht="13.5" customHeight="1">
      <c r="A31" s="122"/>
      <c r="B31" s="122"/>
      <c r="C31" s="122"/>
      <c r="D31" s="122"/>
      <c r="E31" s="122"/>
      <c r="F31" s="611"/>
      <c r="G31" s="615"/>
      <c r="H31" s="16"/>
      <c r="I31" s="122"/>
      <c r="J31" s="122"/>
      <c r="K31" s="122"/>
      <c r="L31" s="122"/>
    </row>
    <row r="32" spans="1:12" ht="13.5" customHeight="1">
      <c r="A32" s="122"/>
      <c r="B32" s="122"/>
      <c r="C32" s="122"/>
      <c r="D32" s="122"/>
      <c r="E32" s="122"/>
      <c r="F32" s="611"/>
      <c r="G32" s="615"/>
      <c r="H32" s="16"/>
      <c r="I32" s="122"/>
      <c r="J32" s="122"/>
      <c r="K32" s="122"/>
      <c r="L32" s="122"/>
    </row>
    <row r="33" spans="1:12" ht="13.5" customHeight="1">
      <c r="A33" s="122"/>
      <c r="B33" s="122"/>
      <c r="C33" s="122"/>
      <c r="D33" s="122"/>
      <c r="E33" s="122"/>
      <c r="F33" s="611"/>
      <c r="G33" s="615"/>
      <c r="H33" s="16"/>
      <c r="I33" s="122"/>
      <c r="J33" s="122"/>
      <c r="K33" s="122"/>
      <c r="L33" s="122"/>
    </row>
    <row r="34" spans="1:12" ht="13.5" customHeight="1">
      <c r="A34" s="122"/>
      <c r="B34" s="122"/>
      <c r="C34" s="122"/>
      <c r="D34" s="122"/>
      <c r="E34" s="122"/>
      <c r="F34" s="611"/>
      <c r="G34" s="615"/>
      <c r="H34" s="16"/>
      <c r="I34" s="122"/>
      <c r="J34" s="122"/>
      <c r="K34" s="122"/>
      <c r="L34" s="122"/>
    </row>
    <row r="35" spans="1:12" ht="13.5" customHeight="1">
      <c r="A35" s="122"/>
      <c r="B35" s="122"/>
      <c r="C35" s="122"/>
      <c r="D35" s="122"/>
      <c r="E35" s="122"/>
      <c r="F35" s="611"/>
      <c r="G35" s="615"/>
      <c r="H35" s="16"/>
      <c r="I35" s="122"/>
      <c r="J35" s="122"/>
      <c r="K35" s="122"/>
      <c r="L35" s="122"/>
    </row>
    <row r="36" spans="1:12" ht="13.5" customHeight="1">
      <c r="A36" s="122"/>
      <c r="B36" s="122"/>
      <c r="C36" s="122"/>
      <c r="D36" s="122"/>
      <c r="E36" s="122"/>
      <c r="F36" s="611"/>
      <c r="G36" s="615"/>
      <c r="H36" s="16"/>
      <c r="I36" s="122"/>
      <c r="J36" s="122"/>
      <c r="K36" s="122"/>
      <c r="L36" s="122"/>
    </row>
    <row r="37" spans="1:12" ht="13.5" customHeight="1">
      <c r="A37" s="122"/>
      <c r="B37" s="122"/>
      <c r="C37" s="122"/>
      <c r="D37" s="122"/>
      <c r="E37" s="122"/>
      <c r="F37" s="611"/>
      <c r="G37" s="615"/>
      <c r="H37" s="16"/>
      <c r="I37" s="122"/>
      <c r="J37" s="122"/>
      <c r="K37" s="122"/>
      <c r="L37" s="122"/>
    </row>
    <row r="38" spans="1:12" ht="13.5" customHeight="1">
      <c r="A38" s="122"/>
      <c r="B38" s="122"/>
      <c r="C38" s="122"/>
      <c r="D38" s="122"/>
      <c r="E38" s="122"/>
      <c r="F38" s="611"/>
      <c r="G38" s="615"/>
      <c r="H38" s="16"/>
      <c r="I38" s="122"/>
      <c r="J38" s="122"/>
      <c r="K38" s="122"/>
      <c r="L38" s="122"/>
    </row>
    <row r="39" spans="1:12" ht="13.5" customHeight="1">
      <c r="A39" s="122"/>
      <c r="B39" s="122"/>
      <c r="C39" s="122"/>
      <c r="D39" s="122"/>
      <c r="E39" s="122"/>
      <c r="F39" s="611"/>
      <c r="G39" s="615"/>
      <c r="H39" s="16"/>
      <c r="I39" s="122"/>
      <c r="J39" s="122"/>
      <c r="K39" s="122"/>
      <c r="L39" s="122"/>
    </row>
    <row r="40" spans="1:12" ht="13.5" customHeight="1">
      <c r="A40" s="122"/>
      <c r="B40" s="122"/>
      <c r="C40" s="122"/>
      <c r="D40" s="122"/>
      <c r="E40" s="122"/>
      <c r="F40" s="611"/>
      <c r="G40" s="615"/>
      <c r="H40" s="16"/>
      <c r="I40" s="122"/>
      <c r="J40" s="122"/>
      <c r="K40" s="122"/>
      <c r="L40" s="122"/>
    </row>
    <row r="41" spans="1:12" ht="13.5" customHeight="1">
      <c r="A41" s="122"/>
      <c r="B41" s="122"/>
      <c r="C41" s="122"/>
      <c r="D41" s="122"/>
      <c r="E41" s="122"/>
      <c r="F41" s="611"/>
      <c r="G41" s="615"/>
      <c r="H41" s="16"/>
      <c r="I41" s="122"/>
      <c r="J41" s="122"/>
      <c r="K41" s="122"/>
      <c r="L41" s="122"/>
    </row>
    <row r="42" spans="1:12" ht="13.5" customHeight="1">
      <c r="A42" s="122"/>
      <c r="B42" s="122"/>
      <c r="C42" s="122"/>
      <c r="D42" s="122"/>
      <c r="E42" s="122"/>
      <c r="F42" s="611"/>
      <c r="G42" s="615"/>
      <c r="H42" s="16"/>
      <c r="I42" s="122"/>
      <c r="J42" s="122"/>
      <c r="K42" s="122"/>
      <c r="L42" s="122"/>
    </row>
    <row r="43" spans="1:12" ht="19.5" customHeight="1">
      <c r="A43" s="122"/>
      <c r="B43" s="122"/>
      <c r="C43" s="122"/>
      <c r="D43" s="122"/>
      <c r="E43" s="122"/>
      <c r="F43" s="611"/>
      <c r="G43" s="615"/>
      <c r="H43" s="16"/>
      <c r="I43" s="122"/>
      <c r="J43" s="122"/>
      <c r="K43" s="122"/>
      <c r="L43" s="122"/>
    </row>
    <row r="44" spans="1:12" ht="12.75" customHeight="1">
      <c r="A44" s="122"/>
      <c r="B44" s="122"/>
      <c r="C44" s="122"/>
      <c r="D44" s="122"/>
      <c r="E44" s="122"/>
      <c r="F44" s="611"/>
      <c r="G44" s="616"/>
      <c r="H44" s="16"/>
      <c r="I44" s="122"/>
      <c r="J44" s="122"/>
      <c r="K44" s="122"/>
      <c r="L44" s="122"/>
    </row>
    <row r="45" spans="1:12" ht="15" customHeight="1">
      <c r="A45" s="122"/>
      <c r="B45" s="122"/>
      <c r="C45" s="122"/>
      <c r="D45" s="122"/>
      <c r="E45" s="122"/>
      <c r="F45" s="611"/>
      <c r="G45" s="615"/>
      <c r="H45" s="16"/>
      <c r="I45" s="122"/>
      <c r="J45" s="122"/>
      <c r="K45" s="122"/>
      <c r="L45" s="122"/>
    </row>
    <row r="46" spans="1:12" ht="12.75" customHeight="1">
      <c r="A46" s="122"/>
      <c r="B46" s="122"/>
      <c r="C46" s="122"/>
      <c r="D46" s="122"/>
      <c r="E46" s="122"/>
      <c r="F46" s="611"/>
      <c r="G46" s="615"/>
      <c r="H46" s="16"/>
      <c r="I46" s="122"/>
      <c r="J46" s="122"/>
      <c r="K46" s="122"/>
      <c r="L46" s="122"/>
    </row>
    <row r="47" spans="1:12" ht="12.75" customHeight="1">
      <c r="A47" s="122"/>
      <c r="B47" s="122"/>
      <c r="C47" s="122"/>
      <c r="D47" s="122"/>
      <c r="E47" s="122"/>
      <c r="F47" s="611"/>
      <c r="G47" s="615"/>
      <c r="H47" s="16"/>
      <c r="I47" s="122"/>
      <c r="J47" s="122"/>
      <c r="K47" s="122"/>
      <c r="L47" s="122"/>
    </row>
    <row r="48" spans="1:12" ht="12.75" customHeight="1">
      <c r="A48" s="499" t="s">
        <v>801</v>
      </c>
      <c r="B48" s="499"/>
      <c r="C48" s="499"/>
      <c r="D48" s="499"/>
      <c r="E48" s="499"/>
      <c r="F48" s="499"/>
      <c r="G48" s="499"/>
      <c r="H48" s="16"/>
      <c r="I48" s="122"/>
      <c r="J48" s="122"/>
      <c r="K48" s="122"/>
      <c r="L48" s="122"/>
    </row>
    <row r="49" spans="1:12" ht="12.75" customHeight="1">
      <c r="A49" s="122"/>
      <c r="B49" s="122"/>
      <c r="C49" s="122"/>
      <c r="D49" s="122"/>
      <c r="E49" s="122"/>
      <c r="F49" s="611"/>
      <c r="G49" s="615"/>
      <c r="H49" s="16"/>
      <c r="I49" s="122"/>
      <c r="J49" s="122"/>
      <c r="K49" s="122"/>
      <c r="L49" s="122"/>
    </row>
    <row r="50" spans="1:12" ht="12.75" customHeight="1">
      <c r="A50" s="122"/>
      <c r="B50" s="122"/>
      <c r="C50" s="122"/>
      <c r="D50" s="122"/>
      <c r="E50" s="122"/>
      <c r="F50" s="611"/>
      <c r="G50" s="615"/>
      <c r="H50" s="16"/>
      <c r="I50" s="122"/>
      <c r="J50" s="122"/>
      <c r="K50" s="122"/>
      <c r="L50" s="122"/>
    </row>
    <row r="51" spans="1:12" ht="12.75" customHeight="1">
      <c r="A51" s="122"/>
      <c r="B51" s="122"/>
      <c r="C51" s="122"/>
      <c r="D51" s="122"/>
      <c r="E51" s="122"/>
      <c r="F51" s="611"/>
      <c r="G51" s="615"/>
      <c r="H51" s="16"/>
      <c r="I51" s="122"/>
      <c r="J51" s="122"/>
      <c r="K51" s="122"/>
      <c r="L51" s="122"/>
    </row>
    <row r="52" spans="1:12" ht="12.75" customHeight="1">
      <c r="A52" s="122"/>
      <c r="B52" s="122"/>
      <c r="C52" s="122"/>
      <c r="D52" s="122"/>
      <c r="E52" s="122"/>
      <c r="F52" s="611"/>
      <c r="G52" s="615"/>
      <c r="H52" s="16"/>
      <c r="I52" s="122"/>
      <c r="J52" s="122"/>
      <c r="K52" s="122"/>
      <c r="L52" s="122"/>
    </row>
    <row r="53" spans="1:12" ht="24.75" customHeight="1">
      <c r="A53" s="122"/>
      <c r="B53" s="122"/>
      <c r="C53" s="122"/>
      <c r="D53" s="122"/>
      <c r="E53" s="122"/>
      <c r="F53" s="611"/>
      <c r="G53" s="615"/>
      <c r="H53" s="16"/>
      <c r="I53" s="122"/>
      <c r="J53" s="122"/>
      <c r="K53" s="122"/>
      <c r="L53" s="122"/>
    </row>
    <row r="54" spans="1:12" ht="12.75" customHeight="1">
      <c r="A54" s="122"/>
      <c r="B54" s="122"/>
      <c r="C54" s="122"/>
      <c r="D54" s="122"/>
      <c r="E54" s="122"/>
      <c r="F54" s="611"/>
      <c r="G54" s="616"/>
      <c r="H54" s="16"/>
      <c r="I54" s="122"/>
      <c r="J54" s="122"/>
      <c r="K54" s="122"/>
      <c r="L54" s="122"/>
    </row>
    <row r="55" spans="1:12" ht="12.75" customHeight="1">
      <c r="A55" s="122"/>
      <c r="B55" s="122"/>
      <c r="C55" s="122"/>
      <c r="D55" s="122"/>
      <c r="E55" s="122"/>
      <c r="F55" s="611"/>
      <c r="G55" s="616"/>
      <c r="H55" s="16"/>
      <c r="I55" s="122"/>
      <c r="J55" s="122"/>
      <c r="K55" s="122"/>
      <c r="L55" s="122"/>
    </row>
    <row r="56" spans="1:12" ht="12.75" customHeight="1">
      <c r="A56" s="122"/>
      <c r="B56" s="122"/>
      <c r="C56" s="122"/>
      <c r="D56" s="122"/>
      <c r="E56" s="122"/>
      <c r="F56" s="611"/>
      <c r="G56" s="615"/>
      <c r="H56" s="16"/>
      <c r="I56" s="122"/>
      <c r="J56" s="122"/>
      <c r="K56" s="122"/>
      <c r="L56" s="122"/>
    </row>
    <row r="57" spans="1:12" ht="12.75" customHeight="1">
      <c r="A57" s="122"/>
      <c r="B57" s="122"/>
      <c r="C57" s="122"/>
      <c r="D57" s="122"/>
      <c r="E57" s="122"/>
      <c r="F57" s="611"/>
      <c r="G57" s="615"/>
      <c r="H57" s="16"/>
      <c r="I57" s="122"/>
      <c r="J57" s="122"/>
      <c r="K57" s="122"/>
      <c r="L57" s="122"/>
    </row>
    <row r="58" spans="1:12" ht="12.75" customHeight="1">
      <c r="A58" s="122"/>
      <c r="B58" s="122"/>
      <c r="C58" s="122"/>
      <c r="D58" s="122"/>
      <c r="E58" s="122"/>
      <c r="F58" s="611"/>
      <c r="G58" s="615"/>
      <c r="H58" s="16"/>
      <c r="I58" s="122"/>
      <c r="J58" s="122"/>
      <c r="K58" s="122"/>
      <c r="L58" s="122"/>
    </row>
    <row r="59" spans="1:12" ht="24.75" customHeight="1">
      <c r="A59" s="122"/>
      <c r="B59" s="122"/>
      <c r="C59" s="122"/>
      <c r="D59" s="122"/>
      <c r="E59" s="122"/>
      <c r="F59" s="611"/>
      <c r="G59" s="615"/>
      <c r="H59" s="16"/>
      <c r="I59" s="122"/>
      <c r="J59" s="122"/>
      <c r="K59" s="122"/>
      <c r="L59" s="122"/>
    </row>
    <row r="60" spans="1:12" ht="12.75" customHeight="1">
      <c r="A60" s="122"/>
      <c r="B60" s="122"/>
      <c r="C60" s="122"/>
      <c r="D60" s="122"/>
      <c r="E60" s="122"/>
      <c r="F60" s="611"/>
      <c r="G60" s="615"/>
      <c r="H60" s="16"/>
      <c r="I60" s="122"/>
      <c r="J60" s="122"/>
      <c r="K60" s="122"/>
      <c r="L60" s="122"/>
    </row>
    <row r="61" spans="1:12" ht="12.75" customHeight="1">
      <c r="A61" s="122"/>
      <c r="B61" s="122"/>
      <c r="C61" s="122"/>
      <c r="D61" s="122"/>
      <c r="E61" s="122"/>
      <c r="F61" s="611"/>
      <c r="G61" s="615"/>
      <c r="H61" s="16"/>
      <c r="I61" s="122"/>
      <c r="J61" s="122"/>
      <c r="K61" s="122"/>
      <c r="L61" s="122"/>
    </row>
    <row r="62" spans="1:12" ht="12" customHeight="1">
      <c r="A62" s="612"/>
      <c r="B62" s="612"/>
      <c r="C62" s="122"/>
      <c r="D62" s="122"/>
      <c r="E62" s="122"/>
      <c r="F62" s="611"/>
      <c r="G62" s="613"/>
      <c r="H62" s="16"/>
      <c r="I62" s="122"/>
      <c r="J62" s="122"/>
      <c r="K62" s="122"/>
      <c r="L62" s="122"/>
    </row>
    <row r="63" spans="1:12" ht="12" customHeight="1">
      <c r="A63" s="122"/>
      <c r="B63" s="122"/>
      <c r="C63" s="122"/>
      <c r="D63" s="122"/>
      <c r="E63" s="122"/>
      <c r="F63" s="611"/>
      <c r="G63" s="614"/>
      <c r="H63" s="16"/>
      <c r="I63" s="122"/>
      <c r="J63" s="122"/>
      <c r="K63" s="122"/>
      <c r="L63" s="122"/>
    </row>
    <row r="64" spans="1:12" ht="12" customHeight="1">
      <c r="A64" s="122"/>
      <c r="B64" s="122"/>
      <c r="C64" s="122"/>
      <c r="D64" s="122"/>
      <c r="E64" s="122"/>
      <c r="F64" s="611"/>
      <c r="G64" s="614"/>
      <c r="H64" s="16"/>
      <c r="I64" s="122"/>
      <c r="J64" s="122"/>
      <c r="K64" s="122"/>
      <c r="L64" s="122"/>
    </row>
    <row r="65" spans="1:12" ht="15" customHeight="1">
      <c r="A65" s="122"/>
      <c r="B65" s="122"/>
      <c r="C65" s="122"/>
      <c r="D65" s="122"/>
      <c r="E65" s="122"/>
      <c r="F65" s="611"/>
      <c r="G65" s="615"/>
      <c r="H65" s="16"/>
      <c r="I65" s="122"/>
      <c r="J65" s="122"/>
      <c r="K65" s="122"/>
      <c r="L65" s="122"/>
    </row>
    <row r="66" spans="1:12" ht="12" customHeight="1">
      <c r="A66" s="122"/>
      <c r="B66" s="122"/>
      <c r="C66" s="122"/>
      <c r="D66" s="122"/>
      <c r="E66" s="122"/>
      <c r="F66" s="611"/>
      <c r="G66" s="615"/>
      <c r="H66" s="16"/>
      <c r="I66" s="122"/>
      <c r="J66" s="122"/>
      <c r="K66" s="122"/>
      <c r="L66" s="122"/>
    </row>
    <row r="68" ht="15.75">
      <c r="B68" s="43"/>
    </row>
    <row r="69" ht="15.75">
      <c r="B69" s="43"/>
    </row>
  </sheetData>
  <sheetProtection/>
  <mergeCells count="15">
    <mergeCell ref="A20:F20"/>
    <mergeCell ref="A12:L12"/>
    <mergeCell ref="A11:L11"/>
    <mergeCell ref="A19:F19"/>
    <mergeCell ref="A18:F18"/>
    <mergeCell ref="A10:L10"/>
    <mergeCell ref="I1:L1"/>
    <mergeCell ref="I2:L2"/>
    <mergeCell ref="A22:F22"/>
    <mergeCell ref="A21:F21"/>
    <mergeCell ref="A5:H5"/>
    <mergeCell ref="A7:H7"/>
    <mergeCell ref="A16:F16"/>
    <mergeCell ref="A15:F15"/>
    <mergeCell ref="A17:F17"/>
  </mergeCells>
  <printOptions/>
  <pageMargins left="0.7480314960629921" right="0.2362204724409449" top="0.4724409448818898" bottom="0.3937007874015748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997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39.57421875" style="20" customWidth="1"/>
    <col min="2" max="2" width="4.57421875" style="20" customWidth="1"/>
    <col min="3" max="3" width="11.7109375" style="20" customWidth="1"/>
    <col min="4" max="4" width="18.57421875" style="20" customWidth="1"/>
    <col min="5" max="5" width="28.8515625" style="20" customWidth="1"/>
    <col min="6" max="6" width="4.28125" style="20" customWidth="1"/>
    <col min="7" max="7" width="13.421875" style="20" customWidth="1"/>
    <col min="8" max="9" width="0" style="20" hidden="1" customWidth="1"/>
    <col min="10" max="16384" width="9.140625" style="20" customWidth="1"/>
  </cols>
  <sheetData>
    <row r="1" spans="1:9" s="334" customFormat="1" ht="14.25" customHeight="1">
      <c r="A1" s="333"/>
      <c r="D1" s="211"/>
      <c r="E1" s="211"/>
      <c r="F1" s="211"/>
      <c r="G1" s="211"/>
      <c r="H1" s="333"/>
      <c r="I1" s="333"/>
    </row>
    <row r="2" spans="1:7" s="334" customFormat="1" ht="14.25" customHeight="1">
      <c r="A2" s="333"/>
      <c r="B2" s="315"/>
      <c r="D2" s="338" t="s">
        <v>441</v>
      </c>
      <c r="E2" s="580" t="s">
        <v>462</v>
      </c>
      <c r="F2" s="580"/>
      <c r="G2" s="580"/>
    </row>
    <row r="3" spans="1:7" s="334" customFormat="1" ht="14.25" customHeight="1">
      <c r="A3" s="333"/>
      <c r="D3" s="339" t="s">
        <v>442</v>
      </c>
      <c r="E3" s="555" t="s">
        <v>779</v>
      </c>
      <c r="F3" s="555"/>
      <c r="G3" s="555"/>
    </row>
    <row r="4" spans="1:7" s="334" customFormat="1" ht="15">
      <c r="A4" s="245"/>
      <c r="B4" s="320"/>
      <c r="C4" s="148"/>
      <c r="D4" s="339" t="s">
        <v>443</v>
      </c>
      <c r="E4" s="555" t="s">
        <v>459</v>
      </c>
      <c r="F4" s="555"/>
      <c r="G4" s="555"/>
    </row>
    <row r="5" spans="1:21" ht="12" customHeight="1">
      <c r="A5" s="324"/>
      <c r="B5" s="325"/>
      <c r="C5" s="327"/>
      <c r="D5" s="302"/>
      <c r="E5" s="302"/>
      <c r="F5" s="72"/>
      <c r="G5" s="341" t="s">
        <v>39</v>
      </c>
      <c r="J5" s="35"/>
      <c r="K5" s="81"/>
      <c r="L5" s="82"/>
      <c r="M5" s="23"/>
      <c r="N5" s="23"/>
      <c r="O5" s="23"/>
      <c r="P5" s="23"/>
      <c r="Q5" s="23"/>
      <c r="R5" s="23"/>
      <c r="S5" s="23"/>
      <c r="T5" s="23"/>
      <c r="U5" s="23"/>
    </row>
    <row r="6" spans="1:21" ht="16.5" customHeight="1">
      <c r="A6" s="727" t="s">
        <v>440</v>
      </c>
      <c r="B6" s="728"/>
      <c r="C6" s="728"/>
      <c r="D6" s="75"/>
      <c r="E6" s="75"/>
      <c r="F6" s="148" t="s">
        <v>40</v>
      </c>
      <c r="G6" s="323"/>
      <c r="J6" s="81"/>
      <c r="K6" s="85"/>
      <c r="L6" s="91"/>
      <c r="M6" s="88"/>
      <c r="N6" s="88"/>
      <c r="O6" s="23"/>
      <c r="P6" s="23"/>
      <c r="Q6" s="23"/>
      <c r="R6" s="23"/>
      <c r="S6" s="23"/>
      <c r="T6" s="23"/>
      <c r="U6" s="23"/>
    </row>
    <row r="7" spans="1:21" ht="15" customHeight="1">
      <c r="A7" s="23"/>
      <c r="B7" s="245"/>
      <c r="C7" s="148"/>
      <c r="D7" s="75"/>
      <c r="E7" s="75"/>
      <c r="F7" s="148" t="s">
        <v>41</v>
      </c>
      <c r="G7" s="323"/>
      <c r="J7" s="81"/>
      <c r="K7" s="88"/>
      <c r="L7" s="84"/>
      <c r="M7" s="23"/>
      <c r="N7" s="23"/>
      <c r="O7" s="23"/>
      <c r="P7" s="23"/>
      <c r="Q7" s="23"/>
      <c r="R7" s="23"/>
      <c r="S7" s="23"/>
      <c r="T7" s="23"/>
      <c r="U7" s="23"/>
    </row>
    <row r="8" spans="1:21" ht="15" customHeight="1">
      <c r="A8" s="243"/>
      <c r="C8" s="75"/>
      <c r="D8" s="75"/>
      <c r="E8" s="75"/>
      <c r="F8" s="148" t="s">
        <v>42</v>
      </c>
      <c r="G8" s="323"/>
      <c r="J8" s="81"/>
      <c r="K8" s="88"/>
      <c r="L8" s="84"/>
      <c r="M8" s="23"/>
      <c r="N8" s="23"/>
      <c r="O8" s="23"/>
      <c r="P8" s="23"/>
      <c r="Q8" s="92"/>
      <c r="R8" s="23"/>
      <c r="S8" s="23"/>
      <c r="T8" s="23"/>
      <c r="U8" s="23"/>
    </row>
    <row r="9" spans="1:10" s="23" customFormat="1" ht="15" customHeight="1">
      <c r="A9" s="730" t="s">
        <v>436</v>
      </c>
      <c r="B9" s="731"/>
      <c r="C9" s="731"/>
      <c r="D9" s="731"/>
      <c r="E9" s="731"/>
      <c r="F9" s="731"/>
      <c r="G9" s="731"/>
      <c r="H9" s="731"/>
      <c r="I9" s="731"/>
      <c r="J9" s="731"/>
    </row>
    <row r="10" spans="1:7" s="23" customFormat="1" ht="15" customHeight="1">
      <c r="A10" s="736" t="s">
        <v>767</v>
      </c>
      <c r="B10" s="737"/>
      <c r="C10" s="737"/>
      <c r="D10" s="737"/>
      <c r="E10" s="737"/>
      <c r="F10" s="737"/>
      <c r="G10" s="737"/>
    </row>
    <row r="11" spans="1:7" s="23" customFormat="1" ht="14.25" customHeight="1">
      <c r="A11" s="85"/>
      <c r="B11" s="335"/>
      <c r="C11" s="335"/>
      <c r="D11" s="106"/>
      <c r="E11" s="106"/>
      <c r="F11" s="106"/>
      <c r="G11" s="337" t="s">
        <v>43</v>
      </c>
    </row>
    <row r="12" spans="1:7" s="23" customFormat="1" ht="38.25">
      <c r="A12" s="253" t="s">
        <v>237</v>
      </c>
      <c r="B12" s="97" t="s">
        <v>46</v>
      </c>
      <c r="C12" s="80" t="s">
        <v>13</v>
      </c>
      <c r="D12" s="732" t="s">
        <v>239</v>
      </c>
      <c r="E12" s="733"/>
      <c r="F12" s="97" t="s">
        <v>240</v>
      </c>
      <c r="G12" s="80" t="s">
        <v>279</v>
      </c>
    </row>
    <row r="13" spans="1:7" s="23" customFormat="1" ht="15.75">
      <c r="A13" s="675">
        <v>1</v>
      </c>
      <c r="B13" s="676">
        <v>2</v>
      </c>
      <c r="C13" s="675">
        <v>3</v>
      </c>
      <c r="D13" s="703">
        <v>4</v>
      </c>
      <c r="E13" s="716"/>
      <c r="F13" s="676">
        <v>5</v>
      </c>
      <c r="G13" s="675">
        <v>6</v>
      </c>
    </row>
    <row r="14" spans="1:7" s="92" customFormat="1" ht="36.75" customHeight="1">
      <c r="A14" s="95" t="s">
        <v>668</v>
      </c>
      <c r="B14" s="83">
        <v>1</v>
      </c>
      <c r="C14" s="40"/>
      <c r="D14" s="734" t="s">
        <v>241</v>
      </c>
      <c r="E14" s="735"/>
      <c r="F14" s="83">
        <v>7</v>
      </c>
      <c r="G14" s="40"/>
    </row>
    <row r="15" spans="1:7" s="23" customFormat="1" ht="42.75" customHeight="1">
      <c r="A15" s="115" t="s">
        <v>242</v>
      </c>
      <c r="B15" s="83">
        <v>2</v>
      </c>
      <c r="C15" s="40"/>
      <c r="D15" s="738" t="s">
        <v>643</v>
      </c>
      <c r="E15" s="739"/>
      <c r="F15" s="724">
        <f aca="true" t="shared" si="0" ref="F15:F21">1+F14</f>
        <v>8</v>
      </c>
      <c r="G15" s="720"/>
    </row>
    <row r="16" spans="1:8" s="23" customFormat="1" ht="39" customHeight="1">
      <c r="A16" s="95" t="s">
        <v>243</v>
      </c>
      <c r="B16" s="83">
        <v>3</v>
      </c>
      <c r="C16" s="40"/>
      <c r="D16" s="744" t="s">
        <v>639</v>
      </c>
      <c r="E16" s="745"/>
      <c r="F16" s="725"/>
      <c r="G16" s="721"/>
      <c r="H16" s="20"/>
    </row>
    <row r="17" spans="1:8" s="23" customFormat="1" ht="30" customHeight="1">
      <c r="A17" s="95" t="s">
        <v>245</v>
      </c>
      <c r="B17" s="83">
        <v>4</v>
      </c>
      <c r="C17" s="118"/>
      <c r="D17" s="734" t="s">
        <v>345</v>
      </c>
      <c r="E17" s="735"/>
      <c r="F17" s="83">
        <f>1+F15</f>
        <v>9</v>
      </c>
      <c r="G17" s="40"/>
      <c r="H17" s="20"/>
    </row>
    <row r="18" spans="1:8" s="23" customFormat="1" ht="27.75" customHeight="1">
      <c r="A18" s="96" t="s">
        <v>246</v>
      </c>
      <c r="B18" s="594">
        <v>5</v>
      </c>
      <c r="C18" s="40"/>
      <c r="D18" s="734" t="s">
        <v>244</v>
      </c>
      <c r="E18" s="735"/>
      <c r="F18" s="83">
        <f t="shared" si="0"/>
        <v>10</v>
      </c>
      <c r="G18" s="40"/>
      <c r="H18" s="20"/>
    </row>
    <row r="19" spans="1:8" s="23" customFormat="1" ht="15" customHeight="1">
      <c r="A19" s="722" t="s">
        <v>649</v>
      </c>
      <c r="B19" s="724">
        <v>6</v>
      </c>
      <c r="C19" s="720"/>
      <c r="D19" s="734" t="s">
        <v>246</v>
      </c>
      <c r="E19" s="735"/>
      <c r="F19" s="109">
        <f t="shared" si="0"/>
        <v>11</v>
      </c>
      <c r="G19" s="42"/>
      <c r="H19" s="20"/>
    </row>
    <row r="20" spans="1:8" s="23" customFormat="1" ht="15" customHeight="1">
      <c r="A20" s="723"/>
      <c r="B20" s="725"/>
      <c r="C20" s="721"/>
      <c r="D20" s="740" t="s">
        <v>666</v>
      </c>
      <c r="E20" s="741"/>
      <c r="F20" s="109">
        <f>1+F19</f>
        <v>12</v>
      </c>
      <c r="G20" s="40"/>
      <c r="H20" s="20"/>
    </row>
    <row r="21" spans="1:8" s="23" customFormat="1" ht="18.75" customHeight="1">
      <c r="A21" s="122"/>
      <c r="B21" s="119"/>
      <c r="C21" s="254"/>
      <c r="D21" s="740" t="s">
        <v>652</v>
      </c>
      <c r="E21" s="741"/>
      <c r="F21" s="109">
        <f t="shared" si="0"/>
        <v>13</v>
      </c>
      <c r="G21" s="40"/>
      <c r="H21" s="20"/>
    </row>
    <row r="22" spans="1:8" s="23" customFormat="1" ht="15" customHeight="1">
      <c r="A22" s="306"/>
      <c r="B22" s="26"/>
      <c r="C22" s="303"/>
      <c r="D22" s="331"/>
      <c r="E22" s="331"/>
      <c r="F22" s="336"/>
      <c r="G22" s="307"/>
      <c r="H22" s="20"/>
    </row>
    <row r="23" spans="1:8" s="23" customFormat="1" ht="11.25" customHeight="1">
      <c r="A23" s="306" t="s">
        <v>334</v>
      </c>
      <c r="B23" s="291"/>
      <c r="C23" s="495" t="s">
        <v>460</v>
      </c>
      <c r="D23" s="729" t="s">
        <v>461</v>
      </c>
      <c r="E23" s="729"/>
      <c r="F23" s="286"/>
      <c r="G23" s="286"/>
      <c r="H23" s="20"/>
    </row>
    <row r="24" spans="1:8" s="23" customFormat="1" ht="7.5" customHeight="1">
      <c r="A24" s="330"/>
      <c r="B24" s="719" t="s">
        <v>457</v>
      </c>
      <c r="C24" s="726"/>
      <c r="D24" s="719" t="s">
        <v>458</v>
      </c>
      <c r="E24" s="719"/>
      <c r="F24" s="285"/>
      <c r="G24" s="285"/>
      <c r="H24" s="20"/>
    </row>
    <row r="25" spans="1:8" s="23" customFormat="1" ht="21" customHeight="1">
      <c r="A25" s="306" t="s">
        <v>335</v>
      </c>
      <c r="B25" s="495"/>
      <c r="C25" s="495" t="s">
        <v>460</v>
      </c>
      <c r="D25" s="729" t="s">
        <v>473</v>
      </c>
      <c r="E25" s="729"/>
      <c r="F25" s="285"/>
      <c r="G25" s="285"/>
      <c r="H25" s="20"/>
    </row>
    <row r="26" spans="1:8" s="23" customFormat="1" ht="15.75" customHeight="1">
      <c r="A26" s="306"/>
      <c r="B26" s="719" t="s">
        <v>457</v>
      </c>
      <c r="C26" s="719"/>
      <c r="D26" s="719" t="s">
        <v>458</v>
      </c>
      <c r="E26" s="719"/>
      <c r="F26" s="304"/>
      <c r="G26" s="285"/>
      <c r="H26" s="20"/>
    </row>
    <row r="27" spans="1:8" s="23" customFormat="1" ht="10.5" customHeight="1">
      <c r="A27" s="538"/>
      <c r="F27" s="285"/>
      <c r="G27" s="285"/>
      <c r="H27" s="20"/>
    </row>
    <row r="28" spans="1:8" s="23" customFormat="1" ht="12.75" customHeight="1">
      <c r="A28" s="122"/>
      <c r="B28" s="501"/>
      <c r="C28" s="309"/>
      <c r="D28" s="308"/>
      <c r="E28" s="308"/>
      <c r="F28" s="285"/>
      <c r="G28" s="285"/>
      <c r="H28" s="20"/>
    </row>
    <row r="29" spans="1:7" s="23" customFormat="1" ht="15" customHeight="1">
      <c r="A29" s="262"/>
      <c r="B29" s="192"/>
      <c r="C29" s="192"/>
      <c r="D29" s="742"/>
      <c r="E29" s="742"/>
      <c r="F29" s="743"/>
      <c r="G29" s="743"/>
    </row>
    <row r="30" s="23" customFormat="1" ht="13.5" customHeight="1">
      <c r="B30" s="84"/>
    </row>
    <row r="31" spans="1:2" s="23" customFormat="1" ht="9.75" customHeight="1">
      <c r="A31" s="193"/>
      <c r="B31" s="84"/>
    </row>
    <row r="32" spans="1:8" s="23" customFormat="1" ht="19.5" customHeight="1">
      <c r="A32" s="87"/>
      <c r="B32" s="84"/>
      <c r="H32" s="20"/>
    </row>
    <row r="33" spans="1:8" s="23" customFormat="1" ht="19.5" customHeight="1">
      <c r="A33" s="88"/>
      <c r="B33" s="84"/>
      <c r="H33" s="20"/>
    </row>
    <row r="34" spans="1:8" s="23" customFormat="1" ht="19.5" customHeight="1">
      <c r="A34" s="81"/>
      <c r="B34" s="84"/>
      <c r="H34" s="20"/>
    </row>
    <row r="35" spans="1:8" s="23" customFormat="1" ht="19.5" customHeight="1">
      <c r="A35" s="85"/>
      <c r="B35" s="82"/>
      <c r="H35" s="20"/>
    </row>
    <row r="36" spans="1:8" s="23" customFormat="1" ht="19.5" customHeight="1">
      <c r="A36" s="86"/>
      <c r="B36" s="82"/>
      <c r="H36" s="20"/>
    </row>
    <row r="37" spans="1:8" s="23" customFormat="1" ht="19.5" customHeight="1">
      <c r="A37" s="81"/>
      <c r="B37" s="82"/>
      <c r="H37" s="20"/>
    </row>
    <row r="38" spans="1:8" s="23" customFormat="1" ht="15.75">
      <c r="A38" s="81"/>
      <c r="B38" s="82"/>
      <c r="H38" s="20"/>
    </row>
    <row r="39" spans="1:8" s="23" customFormat="1" ht="15.75">
      <c r="A39" s="81"/>
      <c r="B39" s="82"/>
      <c r="H39" s="20"/>
    </row>
    <row r="40" spans="1:8" s="23" customFormat="1" ht="15.75">
      <c r="A40" s="81"/>
      <c r="H40" s="20"/>
    </row>
    <row r="41" spans="1:8" s="23" customFormat="1" ht="15.75">
      <c r="A41" s="81"/>
      <c r="H41" s="20"/>
    </row>
    <row r="42" s="23" customFormat="1" ht="15.75">
      <c r="H42" s="20"/>
    </row>
    <row r="43" s="23" customFormat="1" ht="15.75">
      <c r="H43" s="20"/>
    </row>
    <row r="44" s="23" customFormat="1" ht="15.75">
      <c r="H44" s="20"/>
    </row>
    <row r="45" s="23" customFormat="1" ht="15.75">
      <c r="H45" s="20"/>
    </row>
    <row r="46" s="23" customFormat="1" ht="15.75">
      <c r="H46" s="20"/>
    </row>
    <row r="47" s="23" customFormat="1" ht="15.75">
      <c r="H47" s="20"/>
    </row>
    <row r="48" s="23" customFormat="1" ht="15.75">
      <c r="H48" s="20"/>
    </row>
    <row r="49" s="23" customFormat="1" ht="15.75">
      <c r="H49" s="20"/>
    </row>
    <row r="50" s="23" customFormat="1" ht="15.75">
      <c r="H50" s="20"/>
    </row>
    <row r="51" s="23" customFormat="1" ht="15.75">
      <c r="H51" s="20"/>
    </row>
    <row r="52" s="23" customFormat="1" ht="15.75">
      <c r="H52" s="20"/>
    </row>
    <row r="53" s="23" customFormat="1" ht="15.75">
      <c r="H53" s="20"/>
    </row>
    <row r="54" s="23" customFormat="1" ht="15.75">
      <c r="H54" s="20"/>
    </row>
    <row r="55" s="23" customFormat="1" ht="15.75">
      <c r="H55" s="20"/>
    </row>
    <row r="56" s="23" customFormat="1" ht="15.75">
      <c r="H56" s="20"/>
    </row>
    <row r="57" s="23" customFormat="1" ht="15.75">
      <c r="H57" s="20"/>
    </row>
    <row r="58" s="23" customFormat="1" ht="15.75">
      <c r="H58" s="20"/>
    </row>
    <row r="59" s="23" customFormat="1" ht="15.75">
      <c r="H59" s="20"/>
    </row>
    <row r="60" s="23" customFormat="1" ht="15.75">
      <c r="H60" s="20"/>
    </row>
    <row r="61" s="23" customFormat="1" ht="15.75">
      <c r="H61" s="20"/>
    </row>
    <row r="62" s="23" customFormat="1" ht="15.75">
      <c r="H62" s="20"/>
    </row>
    <row r="63" s="23" customFormat="1" ht="15.75">
      <c r="H63" s="20"/>
    </row>
    <row r="64" s="23" customFormat="1" ht="15.75">
      <c r="H64" s="20"/>
    </row>
    <row r="65" s="23" customFormat="1" ht="15.75">
      <c r="H65" s="20"/>
    </row>
    <row r="66" s="23" customFormat="1" ht="15.75">
      <c r="H66" s="20"/>
    </row>
    <row r="67" s="23" customFormat="1" ht="15.75">
      <c r="H67" s="20"/>
    </row>
    <row r="68" s="23" customFormat="1" ht="15.75">
      <c r="H68" s="20"/>
    </row>
    <row r="69" s="23" customFormat="1" ht="15.75">
      <c r="H69" s="20"/>
    </row>
    <row r="70" s="23" customFormat="1" ht="15.75">
      <c r="H70" s="20"/>
    </row>
    <row r="71" s="23" customFormat="1" ht="15.75">
      <c r="H71" s="20"/>
    </row>
    <row r="72" s="23" customFormat="1" ht="15.75">
      <c r="H72" s="20"/>
    </row>
    <row r="73" s="23" customFormat="1" ht="15.75">
      <c r="H73" s="20"/>
    </row>
    <row r="74" s="23" customFormat="1" ht="15.75">
      <c r="H74" s="20"/>
    </row>
    <row r="75" s="23" customFormat="1" ht="15.75">
      <c r="H75" s="20"/>
    </row>
    <row r="76" s="23" customFormat="1" ht="15.75">
      <c r="H76" s="20"/>
    </row>
    <row r="77" s="23" customFormat="1" ht="15.75">
      <c r="H77" s="20"/>
    </row>
    <row r="78" s="23" customFormat="1" ht="15.75">
      <c r="H78" s="20"/>
    </row>
    <row r="79" s="23" customFormat="1" ht="15.75">
      <c r="H79" s="20"/>
    </row>
    <row r="80" s="23" customFormat="1" ht="15.75">
      <c r="H80" s="20"/>
    </row>
    <row r="81" s="23" customFormat="1" ht="15.75">
      <c r="H81" s="20"/>
    </row>
    <row r="82" s="23" customFormat="1" ht="15.75">
      <c r="H82" s="20"/>
    </row>
    <row r="83" s="23" customFormat="1" ht="15.75">
      <c r="H83" s="20"/>
    </row>
    <row r="84" s="23" customFormat="1" ht="15.75">
      <c r="H84" s="20"/>
    </row>
    <row r="85" s="23" customFormat="1" ht="15.75">
      <c r="H85" s="20"/>
    </row>
    <row r="86" s="23" customFormat="1" ht="15.75">
      <c r="H86" s="20"/>
    </row>
    <row r="87" s="23" customFormat="1" ht="15.75">
      <c r="H87" s="20"/>
    </row>
    <row r="88" s="23" customFormat="1" ht="15.75">
      <c r="H88" s="20"/>
    </row>
    <row r="89" s="23" customFormat="1" ht="15.75">
      <c r="H89" s="20"/>
    </row>
    <row r="90" s="23" customFormat="1" ht="15.75">
      <c r="H90" s="20"/>
    </row>
    <row r="91" s="23" customFormat="1" ht="15.75">
      <c r="H91" s="20"/>
    </row>
    <row r="92" s="23" customFormat="1" ht="15.75">
      <c r="H92" s="20"/>
    </row>
    <row r="93" s="23" customFormat="1" ht="15.75">
      <c r="H93" s="20"/>
    </row>
    <row r="94" s="23" customFormat="1" ht="15.75">
      <c r="H94" s="20"/>
    </row>
    <row r="95" s="23" customFormat="1" ht="15.75">
      <c r="H95" s="20"/>
    </row>
    <row r="96" s="23" customFormat="1" ht="15.75">
      <c r="H96" s="20"/>
    </row>
    <row r="97" s="23" customFormat="1" ht="15.75">
      <c r="H97" s="20"/>
    </row>
    <row r="98" s="23" customFormat="1" ht="15.75">
      <c r="H98" s="20"/>
    </row>
    <row r="99" s="23" customFormat="1" ht="15.75">
      <c r="H99" s="20"/>
    </row>
    <row r="100" s="23" customFormat="1" ht="15.75">
      <c r="H100" s="20"/>
    </row>
    <row r="101" s="23" customFormat="1" ht="15.75">
      <c r="H101" s="20"/>
    </row>
    <row r="102" s="23" customFormat="1" ht="15.75">
      <c r="H102" s="20"/>
    </row>
    <row r="103" s="23" customFormat="1" ht="15.75">
      <c r="H103" s="20"/>
    </row>
    <row r="104" s="23" customFormat="1" ht="15.75">
      <c r="H104" s="20"/>
    </row>
    <row r="105" s="23" customFormat="1" ht="15.75">
      <c r="H105" s="20"/>
    </row>
    <row r="106" s="23" customFormat="1" ht="15.75">
      <c r="H106" s="20"/>
    </row>
    <row r="107" s="23" customFormat="1" ht="15.75">
      <c r="H107" s="20"/>
    </row>
    <row r="108" s="23" customFormat="1" ht="15.75">
      <c r="H108" s="20"/>
    </row>
    <row r="109" s="23" customFormat="1" ht="15.75">
      <c r="H109" s="20"/>
    </row>
    <row r="110" s="23" customFormat="1" ht="15.75">
      <c r="H110" s="20"/>
    </row>
    <row r="111" s="23" customFormat="1" ht="15.75">
      <c r="H111" s="20"/>
    </row>
    <row r="112" s="23" customFormat="1" ht="15.75">
      <c r="H112" s="20"/>
    </row>
    <row r="113" s="23" customFormat="1" ht="15.75">
      <c r="H113" s="20"/>
    </row>
    <row r="114" s="23" customFormat="1" ht="15.75">
      <c r="H114" s="20"/>
    </row>
    <row r="115" s="23" customFormat="1" ht="15.75">
      <c r="H115" s="20"/>
    </row>
    <row r="116" s="23" customFormat="1" ht="15.75">
      <c r="H116" s="20"/>
    </row>
    <row r="117" s="23" customFormat="1" ht="15.75">
      <c r="H117" s="20"/>
    </row>
    <row r="118" s="23" customFormat="1" ht="15.75">
      <c r="H118" s="20"/>
    </row>
    <row r="119" s="23" customFormat="1" ht="15.75">
      <c r="H119" s="20"/>
    </row>
    <row r="120" s="23" customFormat="1" ht="15.75">
      <c r="H120" s="20"/>
    </row>
    <row r="121" s="23" customFormat="1" ht="15.75">
      <c r="H121" s="20"/>
    </row>
    <row r="122" s="23" customFormat="1" ht="15.75">
      <c r="H122" s="20"/>
    </row>
    <row r="123" s="23" customFormat="1" ht="15.75">
      <c r="H123" s="20"/>
    </row>
    <row r="124" s="23" customFormat="1" ht="15.75">
      <c r="H124" s="20"/>
    </row>
    <row r="125" s="23" customFormat="1" ht="15.75">
      <c r="H125" s="20"/>
    </row>
    <row r="126" s="23" customFormat="1" ht="15.75">
      <c r="H126" s="20"/>
    </row>
    <row r="127" s="23" customFormat="1" ht="15.75">
      <c r="H127" s="20"/>
    </row>
    <row r="128" s="23" customFormat="1" ht="15.75">
      <c r="H128" s="20"/>
    </row>
    <row r="129" s="23" customFormat="1" ht="15.75">
      <c r="H129" s="20"/>
    </row>
    <row r="130" s="23" customFormat="1" ht="15.75">
      <c r="H130" s="20"/>
    </row>
    <row r="131" s="23" customFormat="1" ht="15.75">
      <c r="H131" s="20"/>
    </row>
    <row r="132" s="23" customFormat="1" ht="15.75">
      <c r="H132" s="20"/>
    </row>
    <row r="133" s="23" customFormat="1" ht="15.75">
      <c r="H133" s="20"/>
    </row>
    <row r="134" s="23" customFormat="1" ht="15.75">
      <c r="H134" s="20"/>
    </row>
    <row r="135" s="23" customFormat="1" ht="15.75">
      <c r="H135" s="20"/>
    </row>
    <row r="136" s="23" customFormat="1" ht="15.75">
      <c r="H136" s="20"/>
    </row>
    <row r="137" s="23" customFormat="1" ht="15.75">
      <c r="H137" s="20"/>
    </row>
    <row r="138" s="23" customFormat="1" ht="15.75">
      <c r="H138" s="20"/>
    </row>
    <row r="139" s="23" customFormat="1" ht="15.75">
      <c r="H139" s="20"/>
    </row>
    <row r="140" s="23" customFormat="1" ht="15.75">
      <c r="H140" s="20"/>
    </row>
    <row r="141" s="23" customFormat="1" ht="15.75">
      <c r="H141" s="20"/>
    </row>
    <row r="142" s="23" customFormat="1" ht="15.75">
      <c r="H142" s="20"/>
    </row>
    <row r="143" s="23" customFormat="1" ht="15.75">
      <c r="H143" s="20"/>
    </row>
    <row r="144" s="23" customFormat="1" ht="15.75">
      <c r="H144" s="20"/>
    </row>
    <row r="145" s="23" customFormat="1" ht="15.75">
      <c r="H145" s="20"/>
    </row>
    <row r="146" s="23" customFormat="1" ht="15.75">
      <c r="H146" s="20"/>
    </row>
    <row r="147" s="23" customFormat="1" ht="15.75">
      <c r="H147" s="20"/>
    </row>
    <row r="148" s="23" customFormat="1" ht="15.75">
      <c r="H148" s="20"/>
    </row>
    <row r="149" s="23" customFormat="1" ht="15.75">
      <c r="H149" s="20"/>
    </row>
    <row r="150" s="23" customFormat="1" ht="15.75">
      <c r="H150" s="20"/>
    </row>
    <row r="151" s="23" customFormat="1" ht="15.75">
      <c r="H151" s="20"/>
    </row>
    <row r="152" s="23" customFormat="1" ht="15.75">
      <c r="H152" s="20"/>
    </row>
    <row r="153" s="23" customFormat="1" ht="15.75">
      <c r="H153" s="20"/>
    </row>
    <row r="154" s="23" customFormat="1" ht="15.75">
      <c r="H154" s="20"/>
    </row>
    <row r="155" s="23" customFormat="1" ht="15.75">
      <c r="H155" s="20"/>
    </row>
    <row r="156" s="23" customFormat="1" ht="15.75">
      <c r="H156" s="20"/>
    </row>
    <row r="157" s="23" customFormat="1" ht="15.75">
      <c r="H157" s="20"/>
    </row>
    <row r="158" s="23" customFormat="1" ht="15.75">
      <c r="H158" s="20"/>
    </row>
    <row r="159" s="23" customFormat="1" ht="15.75">
      <c r="H159" s="20"/>
    </row>
    <row r="160" s="23" customFormat="1" ht="15.75">
      <c r="H160" s="20"/>
    </row>
    <row r="161" s="23" customFormat="1" ht="15.75">
      <c r="H161" s="20"/>
    </row>
    <row r="162" s="23" customFormat="1" ht="15.75">
      <c r="H162" s="20"/>
    </row>
    <row r="163" s="23" customFormat="1" ht="15.75">
      <c r="H163" s="20"/>
    </row>
    <row r="164" s="23" customFormat="1" ht="15.75">
      <c r="H164" s="20"/>
    </row>
    <row r="165" s="23" customFormat="1" ht="15.75">
      <c r="H165" s="20"/>
    </row>
    <row r="166" s="23" customFormat="1" ht="15.75">
      <c r="H166" s="20"/>
    </row>
    <row r="167" s="23" customFormat="1" ht="15.75">
      <c r="H167" s="20"/>
    </row>
    <row r="168" s="23" customFormat="1" ht="15.75">
      <c r="H168" s="20"/>
    </row>
    <row r="169" s="23" customFormat="1" ht="15.75">
      <c r="H169" s="20"/>
    </row>
    <row r="170" s="23" customFormat="1" ht="15.75">
      <c r="H170" s="20"/>
    </row>
    <row r="171" s="23" customFormat="1" ht="15.75">
      <c r="H171" s="20"/>
    </row>
    <row r="172" s="23" customFormat="1" ht="15.75">
      <c r="H172" s="20"/>
    </row>
    <row r="173" s="23" customFormat="1" ht="15.75">
      <c r="H173" s="20"/>
    </row>
    <row r="174" s="23" customFormat="1" ht="15.75">
      <c r="H174" s="20"/>
    </row>
    <row r="175" s="23" customFormat="1" ht="15.75">
      <c r="H175" s="20"/>
    </row>
    <row r="176" s="23" customFormat="1" ht="15.75">
      <c r="H176" s="20"/>
    </row>
    <row r="177" s="23" customFormat="1" ht="15.75">
      <c r="H177" s="20"/>
    </row>
    <row r="178" s="23" customFormat="1" ht="15.75">
      <c r="H178" s="20"/>
    </row>
    <row r="179" s="23" customFormat="1" ht="15.75">
      <c r="H179" s="20"/>
    </row>
    <row r="180" s="23" customFormat="1" ht="15.75">
      <c r="H180" s="20"/>
    </row>
    <row r="181" s="23" customFormat="1" ht="15.75">
      <c r="H181" s="20"/>
    </row>
    <row r="182" s="23" customFormat="1" ht="15.75">
      <c r="H182" s="20"/>
    </row>
    <row r="183" s="23" customFormat="1" ht="15.75">
      <c r="H183" s="20"/>
    </row>
    <row r="184" s="23" customFormat="1" ht="15.75">
      <c r="H184" s="20"/>
    </row>
    <row r="185" s="23" customFormat="1" ht="15.75">
      <c r="H185" s="20"/>
    </row>
    <row r="186" s="23" customFormat="1" ht="15.75">
      <c r="H186" s="20"/>
    </row>
    <row r="187" s="23" customFormat="1" ht="15.75">
      <c r="H187" s="20"/>
    </row>
    <row r="188" s="23" customFormat="1" ht="15.75">
      <c r="H188" s="20"/>
    </row>
    <row r="189" s="23" customFormat="1" ht="15.75">
      <c r="H189" s="20"/>
    </row>
    <row r="190" s="23" customFormat="1" ht="15.75">
      <c r="H190" s="20"/>
    </row>
    <row r="191" s="23" customFormat="1" ht="15.75">
      <c r="H191" s="20"/>
    </row>
    <row r="192" s="23" customFormat="1" ht="15.75">
      <c r="H192" s="20"/>
    </row>
    <row r="193" s="23" customFormat="1" ht="15.75">
      <c r="H193" s="20"/>
    </row>
    <row r="194" s="23" customFormat="1" ht="15.75">
      <c r="H194" s="20"/>
    </row>
    <row r="195" s="23" customFormat="1" ht="15.75">
      <c r="H195" s="20"/>
    </row>
    <row r="196" s="23" customFormat="1" ht="15.75">
      <c r="H196" s="20"/>
    </row>
    <row r="197" s="23" customFormat="1" ht="15.75">
      <c r="H197" s="20"/>
    </row>
    <row r="198" s="23" customFormat="1" ht="15.75">
      <c r="H198" s="20"/>
    </row>
    <row r="199" s="23" customFormat="1" ht="15.75">
      <c r="H199" s="20"/>
    </row>
    <row r="200" s="23" customFormat="1" ht="15.75">
      <c r="H200" s="20"/>
    </row>
    <row r="201" s="23" customFormat="1" ht="15.75">
      <c r="H201" s="20"/>
    </row>
    <row r="202" s="23" customFormat="1" ht="15.75">
      <c r="H202" s="20"/>
    </row>
    <row r="203" s="23" customFormat="1" ht="15.75">
      <c r="H203" s="20"/>
    </row>
    <row r="204" s="23" customFormat="1" ht="15.75">
      <c r="H204" s="20"/>
    </row>
    <row r="205" s="23" customFormat="1" ht="15.75">
      <c r="H205" s="20"/>
    </row>
    <row r="206" s="23" customFormat="1" ht="15.75">
      <c r="H206" s="20"/>
    </row>
    <row r="207" s="23" customFormat="1" ht="15.75">
      <c r="H207" s="20"/>
    </row>
    <row r="208" s="23" customFormat="1" ht="15.75">
      <c r="H208" s="20"/>
    </row>
    <row r="209" s="23" customFormat="1" ht="15.75">
      <c r="H209" s="20"/>
    </row>
    <row r="210" s="23" customFormat="1" ht="15.75">
      <c r="H210" s="20"/>
    </row>
    <row r="211" s="23" customFormat="1" ht="15.75">
      <c r="H211" s="20"/>
    </row>
    <row r="212" s="23" customFormat="1" ht="15.75">
      <c r="H212" s="20"/>
    </row>
    <row r="213" s="23" customFormat="1" ht="15.75">
      <c r="H213" s="20"/>
    </row>
    <row r="214" s="23" customFormat="1" ht="15.75">
      <c r="H214" s="20"/>
    </row>
    <row r="215" s="23" customFormat="1" ht="15.75">
      <c r="H215" s="20"/>
    </row>
    <row r="216" s="23" customFormat="1" ht="15.75">
      <c r="H216" s="20"/>
    </row>
    <row r="217" s="23" customFormat="1" ht="15.75">
      <c r="H217" s="20"/>
    </row>
    <row r="218" s="23" customFormat="1" ht="15.75">
      <c r="H218" s="20"/>
    </row>
    <row r="219" s="23" customFormat="1" ht="15.75">
      <c r="H219" s="20"/>
    </row>
    <row r="220" s="23" customFormat="1" ht="15.75">
      <c r="H220" s="20"/>
    </row>
    <row r="221" s="23" customFormat="1" ht="15.75">
      <c r="H221" s="20"/>
    </row>
    <row r="222" s="23" customFormat="1" ht="15.75">
      <c r="H222" s="20"/>
    </row>
    <row r="223" s="23" customFormat="1" ht="15.75">
      <c r="H223" s="20"/>
    </row>
    <row r="224" s="23" customFormat="1" ht="15.75">
      <c r="H224" s="20"/>
    </row>
    <row r="225" s="23" customFormat="1" ht="15.75">
      <c r="H225" s="20"/>
    </row>
    <row r="226" s="23" customFormat="1" ht="15.75">
      <c r="H226" s="20"/>
    </row>
    <row r="227" s="23" customFormat="1" ht="15.75">
      <c r="H227" s="20"/>
    </row>
    <row r="228" s="23" customFormat="1" ht="15.75">
      <c r="H228" s="20"/>
    </row>
    <row r="229" s="23" customFormat="1" ht="15.75">
      <c r="H229" s="20"/>
    </row>
    <row r="230" s="23" customFormat="1" ht="15.75">
      <c r="H230" s="20"/>
    </row>
    <row r="231" s="23" customFormat="1" ht="15.75">
      <c r="H231" s="20"/>
    </row>
    <row r="232" s="23" customFormat="1" ht="15.75">
      <c r="H232" s="20"/>
    </row>
    <row r="233" s="23" customFormat="1" ht="15.75">
      <c r="H233" s="20"/>
    </row>
    <row r="234" s="23" customFormat="1" ht="15.75">
      <c r="H234" s="20"/>
    </row>
    <row r="235" s="23" customFormat="1" ht="15.75">
      <c r="H235" s="20"/>
    </row>
    <row r="236" s="23" customFormat="1" ht="15.75">
      <c r="H236" s="20"/>
    </row>
    <row r="237" s="23" customFormat="1" ht="15.75">
      <c r="H237" s="20"/>
    </row>
    <row r="238" s="23" customFormat="1" ht="15.75">
      <c r="H238" s="20"/>
    </row>
    <row r="239" s="23" customFormat="1" ht="15.75">
      <c r="H239" s="20"/>
    </row>
    <row r="240" s="23" customFormat="1" ht="15.75">
      <c r="H240" s="20"/>
    </row>
    <row r="241" s="23" customFormat="1" ht="15.75">
      <c r="H241" s="20"/>
    </row>
    <row r="242" s="23" customFormat="1" ht="15.75">
      <c r="H242" s="20"/>
    </row>
    <row r="243" s="23" customFormat="1" ht="15.75">
      <c r="H243" s="20"/>
    </row>
    <row r="244" s="23" customFormat="1" ht="15.75">
      <c r="H244" s="20"/>
    </row>
    <row r="245" s="23" customFormat="1" ht="15.75">
      <c r="H245" s="20"/>
    </row>
    <row r="246" s="23" customFormat="1" ht="15.75">
      <c r="H246" s="20"/>
    </row>
    <row r="247" s="23" customFormat="1" ht="15.75">
      <c r="H247" s="20"/>
    </row>
    <row r="248" s="23" customFormat="1" ht="15.75">
      <c r="H248" s="20"/>
    </row>
    <row r="249" s="23" customFormat="1" ht="15.75">
      <c r="H249" s="20"/>
    </row>
    <row r="250" s="23" customFormat="1" ht="15.75">
      <c r="H250" s="20"/>
    </row>
    <row r="251" s="23" customFormat="1" ht="15.75">
      <c r="H251" s="20"/>
    </row>
    <row r="252" s="23" customFormat="1" ht="15.75">
      <c r="H252" s="20"/>
    </row>
    <row r="253" s="23" customFormat="1" ht="15.75">
      <c r="H253" s="20"/>
    </row>
    <row r="254" s="23" customFormat="1" ht="15.75">
      <c r="H254" s="20"/>
    </row>
    <row r="255" s="23" customFormat="1" ht="15.75">
      <c r="H255" s="20"/>
    </row>
    <row r="256" s="23" customFormat="1" ht="15.75">
      <c r="H256" s="20"/>
    </row>
    <row r="257" s="23" customFormat="1" ht="15.75">
      <c r="H257" s="20"/>
    </row>
    <row r="258" s="23" customFormat="1" ht="15.75">
      <c r="H258" s="20"/>
    </row>
    <row r="259" s="23" customFormat="1" ht="15.75">
      <c r="H259" s="20"/>
    </row>
    <row r="260" s="23" customFormat="1" ht="15.75">
      <c r="H260" s="20"/>
    </row>
    <row r="261" s="23" customFormat="1" ht="15.75">
      <c r="H261" s="20"/>
    </row>
    <row r="262" s="23" customFormat="1" ht="15.75">
      <c r="H262" s="20"/>
    </row>
    <row r="263" s="23" customFormat="1" ht="15.75">
      <c r="H263" s="20"/>
    </row>
    <row r="264" s="23" customFormat="1" ht="15.75">
      <c r="H264" s="20"/>
    </row>
    <row r="265" s="23" customFormat="1" ht="15.75">
      <c r="H265" s="20"/>
    </row>
    <row r="266" s="23" customFormat="1" ht="15.75">
      <c r="H266" s="20"/>
    </row>
    <row r="267" s="23" customFormat="1" ht="15.75">
      <c r="H267" s="20"/>
    </row>
    <row r="268" s="23" customFormat="1" ht="15.75">
      <c r="H268" s="20"/>
    </row>
    <row r="269" s="23" customFormat="1" ht="15.75">
      <c r="H269" s="20"/>
    </row>
    <row r="270" s="23" customFormat="1" ht="15.75">
      <c r="H270" s="20"/>
    </row>
    <row r="271" s="23" customFormat="1" ht="15.75">
      <c r="H271" s="20"/>
    </row>
    <row r="272" s="23" customFormat="1" ht="15.75">
      <c r="H272" s="20"/>
    </row>
    <row r="273" s="23" customFormat="1" ht="15.75">
      <c r="H273" s="20"/>
    </row>
    <row r="274" s="23" customFormat="1" ht="15.75">
      <c r="H274" s="20"/>
    </row>
    <row r="275" s="23" customFormat="1" ht="15.75">
      <c r="H275" s="20"/>
    </row>
    <row r="276" s="23" customFormat="1" ht="15.75">
      <c r="H276" s="20"/>
    </row>
    <row r="277" s="23" customFormat="1" ht="15.75">
      <c r="H277" s="20"/>
    </row>
    <row r="278" s="23" customFormat="1" ht="15.75">
      <c r="H278" s="20"/>
    </row>
    <row r="279" s="23" customFormat="1" ht="15.75">
      <c r="H279" s="20"/>
    </row>
    <row r="280" s="23" customFormat="1" ht="15.75">
      <c r="H280" s="20"/>
    </row>
    <row r="281" s="23" customFormat="1" ht="15.75">
      <c r="H281" s="20"/>
    </row>
    <row r="282" s="23" customFormat="1" ht="15.75">
      <c r="H282" s="20"/>
    </row>
    <row r="283" s="23" customFormat="1" ht="15.75">
      <c r="H283" s="20"/>
    </row>
    <row r="284" s="23" customFormat="1" ht="15.75">
      <c r="H284" s="20"/>
    </row>
    <row r="285" s="23" customFormat="1" ht="15.75">
      <c r="H285" s="20"/>
    </row>
    <row r="286" s="23" customFormat="1" ht="15.75">
      <c r="H286" s="20"/>
    </row>
    <row r="287" s="23" customFormat="1" ht="15.75">
      <c r="H287" s="20"/>
    </row>
    <row r="288" s="23" customFormat="1" ht="15.75">
      <c r="H288" s="20"/>
    </row>
    <row r="289" s="23" customFormat="1" ht="15.75">
      <c r="H289" s="20"/>
    </row>
    <row r="290" s="23" customFormat="1" ht="15.75">
      <c r="H290" s="20"/>
    </row>
    <row r="291" s="23" customFormat="1" ht="15.75">
      <c r="H291" s="20"/>
    </row>
    <row r="292" s="23" customFormat="1" ht="15.75">
      <c r="H292" s="20"/>
    </row>
    <row r="293" s="23" customFormat="1" ht="15.75">
      <c r="H293" s="20"/>
    </row>
    <row r="294" s="23" customFormat="1" ht="15.75">
      <c r="H294" s="20"/>
    </row>
    <row r="295" s="23" customFormat="1" ht="15.75">
      <c r="H295" s="20"/>
    </row>
    <row r="296" s="23" customFormat="1" ht="15.75">
      <c r="H296" s="20"/>
    </row>
    <row r="297" s="23" customFormat="1" ht="15.75">
      <c r="H297" s="20"/>
    </row>
    <row r="298" s="23" customFormat="1" ht="15.75">
      <c r="H298" s="20"/>
    </row>
    <row r="299" s="23" customFormat="1" ht="15.75">
      <c r="H299" s="20"/>
    </row>
    <row r="300" s="23" customFormat="1" ht="15.75">
      <c r="H300" s="20"/>
    </row>
    <row r="301" s="23" customFormat="1" ht="15.75">
      <c r="H301" s="20"/>
    </row>
    <row r="302" s="23" customFormat="1" ht="15.75">
      <c r="H302" s="20"/>
    </row>
    <row r="303" s="23" customFormat="1" ht="15.75">
      <c r="H303" s="20"/>
    </row>
    <row r="304" s="23" customFormat="1" ht="15.75">
      <c r="H304" s="20"/>
    </row>
    <row r="305" s="23" customFormat="1" ht="15.75">
      <c r="H305" s="20"/>
    </row>
    <row r="306" s="23" customFormat="1" ht="15.75">
      <c r="H306" s="20"/>
    </row>
    <row r="307" s="23" customFormat="1" ht="15.75">
      <c r="H307" s="20"/>
    </row>
    <row r="308" s="23" customFormat="1" ht="15.75">
      <c r="H308" s="20"/>
    </row>
    <row r="309" s="23" customFormat="1" ht="15.75">
      <c r="H309" s="20"/>
    </row>
    <row r="310" s="23" customFormat="1" ht="15.75">
      <c r="H310" s="20"/>
    </row>
    <row r="311" s="23" customFormat="1" ht="15.75">
      <c r="H311" s="20"/>
    </row>
    <row r="312" s="23" customFormat="1" ht="15.75">
      <c r="H312" s="20"/>
    </row>
    <row r="313" s="23" customFormat="1" ht="15.75">
      <c r="H313" s="20"/>
    </row>
    <row r="314" s="23" customFormat="1" ht="15.75">
      <c r="H314" s="20"/>
    </row>
    <row r="315" s="23" customFormat="1" ht="15.75">
      <c r="H315" s="20"/>
    </row>
    <row r="316" s="23" customFormat="1" ht="15.75">
      <c r="H316" s="20"/>
    </row>
    <row r="317" s="23" customFormat="1" ht="15.75">
      <c r="H317" s="20"/>
    </row>
    <row r="318" s="23" customFormat="1" ht="15.75">
      <c r="H318" s="20"/>
    </row>
    <row r="319" s="23" customFormat="1" ht="15.75">
      <c r="H319" s="20"/>
    </row>
    <row r="320" s="23" customFormat="1" ht="15.75">
      <c r="H320" s="20"/>
    </row>
    <row r="321" s="23" customFormat="1" ht="15.75">
      <c r="H321" s="20"/>
    </row>
    <row r="322" s="23" customFormat="1" ht="15.75">
      <c r="H322" s="20"/>
    </row>
    <row r="323" s="23" customFormat="1" ht="15.75">
      <c r="H323" s="20"/>
    </row>
    <row r="324" s="23" customFormat="1" ht="15.75">
      <c r="H324" s="20"/>
    </row>
    <row r="325" s="23" customFormat="1" ht="15.75">
      <c r="H325" s="20"/>
    </row>
    <row r="326" s="23" customFormat="1" ht="15.75">
      <c r="H326" s="20"/>
    </row>
    <row r="327" s="23" customFormat="1" ht="15.75">
      <c r="H327" s="20"/>
    </row>
    <row r="328" s="23" customFormat="1" ht="15.75">
      <c r="H328" s="20"/>
    </row>
    <row r="329" s="23" customFormat="1" ht="15.75">
      <c r="H329" s="20"/>
    </row>
    <row r="330" s="23" customFormat="1" ht="15.75">
      <c r="H330" s="20"/>
    </row>
    <row r="331" s="23" customFormat="1" ht="15.75">
      <c r="H331" s="20"/>
    </row>
    <row r="332" s="23" customFormat="1" ht="15.75">
      <c r="H332" s="20"/>
    </row>
    <row r="333" s="23" customFormat="1" ht="15.75">
      <c r="H333" s="20"/>
    </row>
    <row r="334" s="23" customFormat="1" ht="15.75">
      <c r="H334" s="20"/>
    </row>
    <row r="335" s="23" customFormat="1" ht="15.75">
      <c r="H335" s="20"/>
    </row>
    <row r="336" s="23" customFormat="1" ht="15.75">
      <c r="H336" s="20"/>
    </row>
    <row r="337" s="23" customFormat="1" ht="15.75">
      <c r="H337" s="20"/>
    </row>
    <row r="338" s="23" customFormat="1" ht="15.75">
      <c r="H338" s="20"/>
    </row>
    <row r="339" s="23" customFormat="1" ht="15.75">
      <c r="H339" s="20"/>
    </row>
    <row r="340" s="23" customFormat="1" ht="15.75">
      <c r="H340" s="20"/>
    </row>
    <row r="341" s="23" customFormat="1" ht="15.75">
      <c r="H341" s="20"/>
    </row>
    <row r="342" s="23" customFormat="1" ht="15.75">
      <c r="H342" s="20"/>
    </row>
    <row r="343" s="23" customFormat="1" ht="15.75">
      <c r="H343" s="20"/>
    </row>
    <row r="344" s="23" customFormat="1" ht="15.75">
      <c r="H344" s="20"/>
    </row>
    <row r="345" s="23" customFormat="1" ht="15.75">
      <c r="H345" s="20"/>
    </row>
    <row r="346" s="23" customFormat="1" ht="15.75">
      <c r="H346" s="20"/>
    </row>
    <row r="347" s="23" customFormat="1" ht="15.75">
      <c r="H347" s="20"/>
    </row>
    <row r="348" s="23" customFormat="1" ht="15.75">
      <c r="H348" s="20"/>
    </row>
    <row r="349" s="23" customFormat="1" ht="15.75">
      <c r="H349" s="20"/>
    </row>
    <row r="350" s="23" customFormat="1" ht="15.75">
      <c r="H350" s="20"/>
    </row>
    <row r="351" s="23" customFormat="1" ht="15.75">
      <c r="H351" s="20"/>
    </row>
    <row r="352" s="23" customFormat="1" ht="15.75">
      <c r="H352" s="20"/>
    </row>
    <row r="353" s="23" customFormat="1" ht="15.75">
      <c r="H353" s="20"/>
    </row>
    <row r="354" s="23" customFormat="1" ht="15.75">
      <c r="H354" s="20"/>
    </row>
    <row r="355" s="23" customFormat="1" ht="15.75">
      <c r="H355" s="20"/>
    </row>
    <row r="356" s="23" customFormat="1" ht="15.75">
      <c r="H356" s="20"/>
    </row>
    <row r="357" s="23" customFormat="1" ht="15.75">
      <c r="H357" s="20"/>
    </row>
    <row r="358" s="23" customFormat="1" ht="15.75">
      <c r="H358" s="20"/>
    </row>
    <row r="359" s="23" customFormat="1" ht="15.75">
      <c r="H359" s="20"/>
    </row>
    <row r="360" s="23" customFormat="1" ht="15.75">
      <c r="H360" s="20"/>
    </row>
    <row r="361" s="23" customFormat="1" ht="15.75">
      <c r="H361" s="20"/>
    </row>
    <row r="362" s="23" customFormat="1" ht="15.75">
      <c r="H362" s="20"/>
    </row>
    <row r="363" s="23" customFormat="1" ht="15.75">
      <c r="H363" s="20"/>
    </row>
    <row r="364" s="23" customFormat="1" ht="15.75">
      <c r="H364" s="20"/>
    </row>
    <row r="365" s="23" customFormat="1" ht="15.75">
      <c r="H365" s="20"/>
    </row>
    <row r="366" s="23" customFormat="1" ht="15.75">
      <c r="H366" s="20"/>
    </row>
    <row r="367" s="23" customFormat="1" ht="15.75">
      <c r="H367" s="20"/>
    </row>
    <row r="368" s="23" customFormat="1" ht="15.75">
      <c r="H368" s="20"/>
    </row>
    <row r="369" s="23" customFormat="1" ht="15.75">
      <c r="H369" s="20"/>
    </row>
    <row r="370" s="23" customFormat="1" ht="15.75">
      <c r="H370" s="20"/>
    </row>
    <row r="371" s="23" customFormat="1" ht="15.75">
      <c r="H371" s="20"/>
    </row>
    <row r="372" s="23" customFormat="1" ht="15.75">
      <c r="H372" s="20"/>
    </row>
    <row r="373" s="23" customFormat="1" ht="15.75">
      <c r="H373" s="20"/>
    </row>
    <row r="374" s="23" customFormat="1" ht="15.75">
      <c r="H374" s="20"/>
    </row>
    <row r="375" s="23" customFormat="1" ht="15.75">
      <c r="H375" s="20"/>
    </row>
    <row r="376" s="23" customFormat="1" ht="15.75">
      <c r="H376" s="20"/>
    </row>
    <row r="377" s="23" customFormat="1" ht="15.75">
      <c r="H377" s="20"/>
    </row>
    <row r="378" s="23" customFormat="1" ht="15.75">
      <c r="H378" s="20"/>
    </row>
    <row r="379" s="23" customFormat="1" ht="15.75">
      <c r="H379" s="20"/>
    </row>
    <row r="380" s="23" customFormat="1" ht="15.75">
      <c r="H380" s="20"/>
    </row>
    <row r="381" s="23" customFormat="1" ht="15.75">
      <c r="H381" s="20"/>
    </row>
    <row r="382" s="23" customFormat="1" ht="15.75">
      <c r="H382" s="20"/>
    </row>
    <row r="383" s="23" customFormat="1" ht="15.75">
      <c r="H383" s="20"/>
    </row>
    <row r="384" s="23" customFormat="1" ht="15.75">
      <c r="H384" s="20"/>
    </row>
    <row r="385" s="23" customFormat="1" ht="15.75">
      <c r="H385" s="20"/>
    </row>
    <row r="386" s="23" customFormat="1" ht="15.75">
      <c r="H386" s="20"/>
    </row>
    <row r="387" s="23" customFormat="1" ht="15.75">
      <c r="H387" s="20"/>
    </row>
    <row r="388" s="23" customFormat="1" ht="15.75">
      <c r="H388" s="20"/>
    </row>
    <row r="389" s="23" customFormat="1" ht="15.75">
      <c r="H389" s="20"/>
    </row>
    <row r="390" s="23" customFormat="1" ht="15.75">
      <c r="H390" s="20"/>
    </row>
    <row r="391" s="23" customFormat="1" ht="15.75">
      <c r="H391" s="20"/>
    </row>
    <row r="392" s="23" customFormat="1" ht="15.75">
      <c r="H392" s="20"/>
    </row>
    <row r="393" s="23" customFormat="1" ht="15.75">
      <c r="H393" s="20"/>
    </row>
    <row r="394" s="23" customFormat="1" ht="15.75">
      <c r="H394" s="20"/>
    </row>
    <row r="395" s="23" customFormat="1" ht="15.75">
      <c r="H395" s="20"/>
    </row>
    <row r="396" s="23" customFormat="1" ht="15.75">
      <c r="H396" s="20"/>
    </row>
    <row r="397" s="23" customFormat="1" ht="15.75">
      <c r="H397" s="20"/>
    </row>
    <row r="398" s="23" customFormat="1" ht="15.75">
      <c r="H398" s="20"/>
    </row>
    <row r="399" s="23" customFormat="1" ht="15.75">
      <c r="H399" s="20"/>
    </row>
    <row r="400" s="23" customFormat="1" ht="15.75">
      <c r="H400" s="20"/>
    </row>
    <row r="401" s="23" customFormat="1" ht="15.75">
      <c r="H401" s="20"/>
    </row>
    <row r="402" s="23" customFormat="1" ht="15.75">
      <c r="H402" s="20"/>
    </row>
    <row r="403" s="23" customFormat="1" ht="15.75">
      <c r="H403" s="20"/>
    </row>
    <row r="404" s="23" customFormat="1" ht="15.75">
      <c r="H404" s="20"/>
    </row>
    <row r="405" s="23" customFormat="1" ht="15.75">
      <c r="H405" s="20"/>
    </row>
    <row r="406" s="23" customFormat="1" ht="15.75">
      <c r="H406" s="20"/>
    </row>
    <row r="407" s="23" customFormat="1" ht="15.75">
      <c r="H407" s="20"/>
    </row>
    <row r="408" s="23" customFormat="1" ht="15.75">
      <c r="H408" s="20"/>
    </row>
    <row r="409" s="23" customFormat="1" ht="15.75">
      <c r="H409" s="20"/>
    </row>
    <row r="410" s="23" customFormat="1" ht="15.75">
      <c r="H410" s="20"/>
    </row>
    <row r="411" s="23" customFormat="1" ht="15.75">
      <c r="H411" s="20"/>
    </row>
    <row r="412" s="23" customFormat="1" ht="15.75">
      <c r="H412" s="20"/>
    </row>
    <row r="413" s="23" customFormat="1" ht="15.75">
      <c r="H413" s="20"/>
    </row>
    <row r="414" s="23" customFormat="1" ht="15.75">
      <c r="H414" s="20"/>
    </row>
    <row r="415" s="23" customFormat="1" ht="15.75">
      <c r="H415" s="20"/>
    </row>
    <row r="416" s="23" customFormat="1" ht="15.75">
      <c r="H416" s="20"/>
    </row>
    <row r="417" s="23" customFormat="1" ht="15.75">
      <c r="H417" s="20"/>
    </row>
    <row r="418" s="23" customFormat="1" ht="15.75">
      <c r="H418" s="20"/>
    </row>
    <row r="419" s="23" customFormat="1" ht="15.75">
      <c r="H419" s="20"/>
    </row>
    <row r="420" s="23" customFormat="1" ht="15.75">
      <c r="H420" s="20"/>
    </row>
    <row r="421" s="23" customFormat="1" ht="15.75">
      <c r="H421" s="20"/>
    </row>
    <row r="422" s="23" customFormat="1" ht="15.75">
      <c r="H422" s="20"/>
    </row>
    <row r="423" s="23" customFormat="1" ht="15.75">
      <c r="H423" s="20"/>
    </row>
    <row r="424" s="23" customFormat="1" ht="15.75">
      <c r="H424" s="20"/>
    </row>
    <row r="425" s="23" customFormat="1" ht="15.75">
      <c r="H425" s="20"/>
    </row>
    <row r="426" s="23" customFormat="1" ht="15.75">
      <c r="H426" s="20"/>
    </row>
    <row r="427" s="23" customFormat="1" ht="15.75">
      <c r="H427" s="20"/>
    </row>
    <row r="428" s="23" customFormat="1" ht="15.75">
      <c r="H428" s="20"/>
    </row>
    <row r="429" s="23" customFormat="1" ht="15.75">
      <c r="H429" s="20"/>
    </row>
    <row r="430" s="23" customFormat="1" ht="15.75">
      <c r="H430" s="20"/>
    </row>
    <row r="431" s="23" customFormat="1" ht="15.75">
      <c r="H431" s="20"/>
    </row>
    <row r="432" s="23" customFormat="1" ht="15.75">
      <c r="H432" s="20"/>
    </row>
    <row r="433" s="23" customFormat="1" ht="15.75">
      <c r="H433" s="20"/>
    </row>
    <row r="434" s="23" customFormat="1" ht="15.75">
      <c r="H434" s="20"/>
    </row>
    <row r="435" s="23" customFormat="1" ht="15.75">
      <c r="H435" s="20"/>
    </row>
    <row r="436" s="23" customFormat="1" ht="15.75">
      <c r="H436" s="20"/>
    </row>
    <row r="437" s="23" customFormat="1" ht="15.75">
      <c r="H437" s="20"/>
    </row>
    <row r="438" s="23" customFormat="1" ht="15.75">
      <c r="H438" s="20"/>
    </row>
    <row r="439" s="23" customFormat="1" ht="15.75">
      <c r="H439" s="20"/>
    </row>
    <row r="440" s="23" customFormat="1" ht="15.75">
      <c r="H440" s="20"/>
    </row>
    <row r="441" s="23" customFormat="1" ht="15.75">
      <c r="H441" s="20"/>
    </row>
    <row r="442" s="23" customFormat="1" ht="15.75">
      <c r="H442" s="20"/>
    </row>
    <row r="443" s="23" customFormat="1" ht="15.75">
      <c r="H443" s="20"/>
    </row>
    <row r="444" s="23" customFormat="1" ht="15.75">
      <c r="H444" s="20"/>
    </row>
    <row r="445" s="23" customFormat="1" ht="15.75">
      <c r="H445" s="20"/>
    </row>
    <row r="446" s="23" customFormat="1" ht="15.75">
      <c r="H446" s="20"/>
    </row>
    <row r="447" s="23" customFormat="1" ht="15.75">
      <c r="H447" s="20"/>
    </row>
    <row r="448" s="23" customFormat="1" ht="15.75">
      <c r="H448" s="20"/>
    </row>
    <row r="449" s="23" customFormat="1" ht="15.75">
      <c r="H449" s="20"/>
    </row>
    <row r="450" s="23" customFormat="1" ht="15.75">
      <c r="H450" s="20"/>
    </row>
    <row r="451" s="23" customFormat="1" ht="15.75">
      <c r="H451" s="20"/>
    </row>
    <row r="452" s="23" customFormat="1" ht="15.75">
      <c r="H452" s="20"/>
    </row>
    <row r="453" s="23" customFormat="1" ht="15.75">
      <c r="H453" s="20"/>
    </row>
    <row r="454" s="23" customFormat="1" ht="15.75">
      <c r="H454" s="20"/>
    </row>
    <row r="455" s="23" customFormat="1" ht="15.75">
      <c r="H455" s="20"/>
    </row>
    <row r="456" s="23" customFormat="1" ht="15.75">
      <c r="H456" s="20"/>
    </row>
    <row r="457" s="23" customFormat="1" ht="15.75">
      <c r="H457" s="20"/>
    </row>
    <row r="458" s="23" customFormat="1" ht="15.75">
      <c r="H458" s="20"/>
    </row>
    <row r="459" s="23" customFormat="1" ht="15.75">
      <c r="H459" s="20"/>
    </row>
    <row r="460" s="23" customFormat="1" ht="15.75">
      <c r="H460" s="20"/>
    </row>
    <row r="461" s="23" customFormat="1" ht="15.75">
      <c r="H461" s="20"/>
    </row>
    <row r="462" s="23" customFormat="1" ht="15.75">
      <c r="H462" s="20"/>
    </row>
    <row r="463" s="23" customFormat="1" ht="15.75">
      <c r="H463" s="20"/>
    </row>
    <row r="464" s="23" customFormat="1" ht="15.75">
      <c r="H464" s="20"/>
    </row>
    <row r="465" s="23" customFormat="1" ht="15.75">
      <c r="H465" s="20"/>
    </row>
    <row r="466" s="23" customFormat="1" ht="15.75">
      <c r="H466" s="20"/>
    </row>
    <row r="467" s="23" customFormat="1" ht="15.75">
      <c r="H467" s="20"/>
    </row>
    <row r="468" s="23" customFormat="1" ht="15.75">
      <c r="H468" s="20"/>
    </row>
    <row r="469" s="23" customFormat="1" ht="15.75">
      <c r="H469" s="20"/>
    </row>
    <row r="470" s="23" customFormat="1" ht="15.75">
      <c r="H470" s="20"/>
    </row>
    <row r="471" s="23" customFormat="1" ht="15.75">
      <c r="H471" s="20"/>
    </row>
    <row r="472" s="23" customFormat="1" ht="15.75">
      <c r="H472" s="20"/>
    </row>
    <row r="473" s="23" customFormat="1" ht="15.75">
      <c r="H473" s="20"/>
    </row>
    <row r="474" s="23" customFormat="1" ht="15.75">
      <c r="H474" s="20"/>
    </row>
    <row r="475" s="23" customFormat="1" ht="15.75">
      <c r="H475" s="20"/>
    </row>
    <row r="476" s="23" customFormat="1" ht="15.75">
      <c r="H476" s="20"/>
    </row>
    <row r="477" s="23" customFormat="1" ht="15.75">
      <c r="H477" s="20"/>
    </row>
    <row r="478" s="23" customFormat="1" ht="15.75">
      <c r="H478" s="20"/>
    </row>
    <row r="479" s="23" customFormat="1" ht="15.75">
      <c r="H479" s="20"/>
    </row>
    <row r="480" s="23" customFormat="1" ht="15.75">
      <c r="H480" s="20"/>
    </row>
    <row r="481" s="23" customFormat="1" ht="15.75">
      <c r="H481" s="20"/>
    </row>
    <row r="482" s="23" customFormat="1" ht="15.75">
      <c r="H482" s="20"/>
    </row>
    <row r="483" s="23" customFormat="1" ht="15.75">
      <c r="H483" s="20"/>
    </row>
    <row r="484" s="23" customFormat="1" ht="15.75">
      <c r="H484" s="20"/>
    </row>
    <row r="485" s="23" customFormat="1" ht="15.75">
      <c r="H485" s="20"/>
    </row>
    <row r="486" s="23" customFormat="1" ht="15.75">
      <c r="H486" s="20"/>
    </row>
    <row r="487" s="23" customFormat="1" ht="15.75">
      <c r="H487" s="20"/>
    </row>
    <row r="488" s="23" customFormat="1" ht="15.75">
      <c r="H488" s="20"/>
    </row>
    <row r="489" s="23" customFormat="1" ht="15.75">
      <c r="H489" s="20"/>
    </row>
    <row r="490" s="23" customFormat="1" ht="15.75">
      <c r="H490" s="20"/>
    </row>
    <row r="491" s="23" customFormat="1" ht="15.75">
      <c r="H491" s="20"/>
    </row>
    <row r="492" s="23" customFormat="1" ht="15.75">
      <c r="H492" s="20"/>
    </row>
    <row r="493" s="23" customFormat="1" ht="15.75">
      <c r="H493" s="20"/>
    </row>
    <row r="494" s="23" customFormat="1" ht="15.75">
      <c r="H494" s="20"/>
    </row>
    <row r="495" s="23" customFormat="1" ht="15.75">
      <c r="H495" s="20"/>
    </row>
    <row r="496" s="23" customFormat="1" ht="15.75">
      <c r="H496" s="20"/>
    </row>
    <row r="497" s="23" customFormat="1" ht="15.75">
      <c r="H497" s="20"/>
    </row>
    <row r="498" s="23" customFormat="1" ht="15.75">
      <c r="H498" s="20"/>
    </row>
    <row r="499" s="23" customFormat="1" ht="15.75">
      <c r="H499" s="20"/>
    </row>
    <row r="500" s="23" customFormat="1" ht="15.75">
      <c r="H500" s="20"/>
    </row>
    <row r="501" s="23" customFormat="1" ht="15.75">
      <c r="H501" s="20"/>
    </row>
    <row r="502" s="23" customFormat="1" ht="15.75">
      <c r="H502" s="20"/>
    </row>
    <row r="503" s="23" customFormat="1" ht="15.75">
      <c r="H503" s="20"/>
    </row>
    <row r="504" s="23" customFormat="1" ht="15.75">
      <c r="H504" s="20"/>
    </row>
    <row r="505" s="23" customFormat="1" ht="15.75">
      <c r="H505" s="20"/>
    </row>
    <row r="506" s="23" customFormat="1" ht="15.75">
      <c r="H506" s="20"/>
    </row>
    <row r="507" s="23" customFormat="1" ht="15.75">
      <c r="H507" s="20"/>
    </row>
    <row r="508" s="23" customFormat="1" ht="15.75">
      <c r="H508" s="20"/>
    </row>
    <row r="509" s="23" customFormat="1" ht="15.75">
      <c r="H509" s="20"/>
    </row>
    <row r="510" s="23" customFormat="1" ht="15.75">
      <c r="H510" s="20"/>
    </row>
    <row r="511" s="23" customFormat="1" ht="15.75">
      <c r="H511" s="20"/>
    </row>
    <row r="512" s="23" customFormat="1" ht="15.75">
      <c r="H512" s="20"/>
    </row>
    <row r="513" s="23" customFormat="1" ht="15.75">
      <c r="H513" s="20"/>
    </row>
    <row r="514" s="23" customFormat="1" ht="15.75">
      <c r="H514" s="20"/>
    </row>
    <row r="515" s="23" customFormat="1" ht="15.75">
      <c r="H515" s="20"/>
    </row>
    <row r="516" s="23" customFormat="1" ht="15.75">
      <c r="H516" s="20"/>
    </row>
    <row r="517" s="23" customFormat="1" ht="15.75">
      <c r="H517" s="20"/>
    </row>
    <row r="518" s="23" customFormat="1" ht="15.75">
      <c r="H518" s="20"/>
    </row>
    <row r="519" s="23" customFormat="1" ht="15.75">
      <c r="H519" s="20"/>
    </row>
    <row r="520" s="23" customFormat="1" ht="15.75">
      <c r="H520" s="20"/>
    </row>
    <row r="521" s="23" customFormat="1" ht="15.75">
      <c r="H521" s="20"/>
    </row>
    <row r="522" s="23" customFormat="1" ht="15.75">
      <c r="H522" s="20"/>
    </row>
    <row r="523" s="23" customFormat="1" ht="15.75">
      <c r="H523" s="20"/>
    </row>
    <row r="524" s="23" customFormat="1" ht="15.75">
      <c r="H524" s="20"/>
    </row>
    <row r="525" s="23" customFormat="1" ht="15.75">
      <c r="H525" s="20"/>
    </row>
    <row r="526" s="23" customFormat="1" ht="15.75">
      <c r="H526" s="20"/>
    </row>
    <row r="527" s="23" customFormat="1" ht="15.75">
      <c r="H527" s="20"/>
    </row>
    <row r="528" s="23" customFormat="1" ht="15.75">
      <c r="H528" s="20"/>
    </row>
    <row r="529" s="23" customFormat="1" ht="15.75">
      <c r="H529" s="20"/>
    </row>
    <row r="530" s="23" customFormat="1" ht="15.75">
      <c r="H530" s="20"/>
    </row>
    <row r="531" s="23" customFormat="1" ht="15.75">
      <c r="H531" s="20"/>
    </row>
    <row r="532" s="23" customFormat="1" ht="15.75">
      <c r="H532" s="20"/>
    </row>
    <row r="533" s="23" customFormat="1" ht="15.75">
      <c r="H533" s="20"/>
    </row>
    <row r="534" s="23" customFormat="1" ht="15.75">
      <c r="H534" s="20"/>
    </row>
    <row r="535" s="23" customFormat="1" ht="15.75">
      <c r="H535" s="20"/>
    </row>
    <row r="536" s="23" customFormat="1" ht="15.75">
      <c r="H536" s="20"/>
    </row>
    <row r="537" s="23" customFormat="1" ht="15.75">
      <c r="H537" s="20"/>
    </row>
    <row r="538" s="23" customFormat="1" ht="15.75">
      <c r="H538" s="20"/>
    </row>
    <row r="539" s="23" customFormat="1" ht="15.75">
      <c r="H539" s="20"/>
    </row>
    <row r="540" s="23" customFormat="1" ht="15.75">
      <c r="H540" s="20"/>
    </row>
    <row r="541" s="23" customFormat="1" ht="15.75">
      <c r="H541" s="20"/>
    </row>
    <row r="542" s="23" customFormat="1" ht="15.75">
      <c r="H542" s="20"/>
    </row>
    <row r="543" s="23" customFormat="1" ht="15.75">
      <c r="H543" s="20"/>
    </row>
    <row r="544" s="23" customFormat="1" ht="15.75">
      <c r="H544" s="20"/>
    </row>
    <row r="545" s="23" customFormat="1" ht="15.75">
      <c r="H545" s="20"/>
    </row>
    <row r="546" s="23" customFormat="1" ht="15.75">
      <c r="H546" s="20"/>
    </row>
    <row r="547" s="23" customFormat="1" ht="15.75">
      <c r="H547" s="20"/>
    </row>
    <row r="548" s="23" customFormat="1" ht="15.75">
      <c r="H548" s="20"/>
    </row>
    <row r="549" s="23" customFormat="1" ht="15.75">
      <c r="H549" s="20"/>
    </row>
    <row r="550" s="23" customFormat="1" ht="15.75">
      <c r="H550" s="20"/>
    </row>
    <row r="551" s="23" customFormat="1" ht="15.75">
      <c r="H551" s="20"/>
    </row>
    <row r="552" s="23" customFormat="1" ht="15.75">
      <c r="H552" s="20"/>
    </row>
    <row r="553" s="23" customFormat="1" ht="15.75">
      <c r="H553" s="20"/>
    </row>
    <row r="554" s="23" customFormat="1" ht="15.75">
      <c r="H554" s="20"/>
    </row>
    <row r="555" s="23" customFormat="1" ht="15.75">
      <c r="H555" s="20"/>
    </row>
    <row r="556" s="23" customFormat="1" ht="15.75">
      <c r="H556" s="20"/>
    </row>
    <row r="557" s="23" customFormat="1" ht="15.75">
      <c r="H557" s="20"/>
    </row>
    <row r="558" s="23" customFormat="1" ht="15.75">
      <c r="H558" s="20"/>
    </row>
    <row r="559" s="23" customFormat="1" ht="15.75">
      <c r="H559" s="20"/>
    </row>
    <row r="560" s="23" customFormat="1" ht="15.75">
      <c r="H560" s="20"/>
    </row>
    <row r="561" s="23" customFormat="1" ht="15.75">
      <c r="H561" s="20"/>
    </row>
    <row r="562" s="23" customFormat="1" ht="15.75">
      <c r="H562" s="20"/>
    </row>
    <row r="563" s="23" customFormat="1" ht="15.75">
      <c r="H563" s="20"/>
    </row>
    <row r="564" s="23" customFormat="1" ht="15.75">
      <c r="H564" s="20"/>
    </row>
    <row r="565" s="23" customFormat="1" ht="15.75">
      <c r="H565" s="20"/>
    </row>
    <row r="566" s="23" customFormat="1" ht="15.75">
      <c r="H566" s="20"/>
    </row>
    <row r="567" s="23" customFormat="1" ht="15.75">
      <c r="H567" s="20"/>
    </row>
    <row r="568" s="23" customFormat="1" ht="15.75">
      <c r="H568" s="20"/>
    </row>
    <row r="569" s="23" customFormat="1" ht="15.75">
      <c r="H569" s="20"/>
    </row>
    <row r="570" s="23" customFormat="1" ht="15.75">
      <c r="H570" s="20"/>
    </row>
    <row r="571" s="23" customFormat="1" ht="15.75">
      <c r="H571" s="20"/>
    </row>
    <row r="572" s="23" customFormat="1" ht="15.75">
      <c r="H572" s="20"/>
    </row>
    <row r="573" s="23" customFormat="1" ht="15.75">
      <c r="H573" s="20"/>
    </row>
    <row r="574" s="23" customFormat="1" ht="15.75">
      <c r="H574" s="20"/>
    </row>
    <row r="575" s="23" customFormat="1" ht="15.75">
      <c r="H575" s="20"/>
    </row>
    <row r="576" s="23" customFormat="1" ht="15.75">
      <c r="H576" s="20"/>
    </row>
    <row r="577" s="23" customFormat="1" ht="15.75">
      <c r="H577" s="20"/>
    </row>
    <row r="578" s="23" customFormat="1" ht="15.75">
      <c r="H578" s="20"/>
    </row>
    <row r="579" s="23" customFormat="1" ht="15.75">
      <c r="H579" s="20"/>
    </row>
    <row r="580" s="23" customFormat="1" ht="15.75">
      <c r="H580" s="20"/>
    </row>
    <row r="581" s="23" customFormat="1" ht="15.75">
      <c r="H581" s="20"/>
    </row>
    <row r="582" s="23" customFormat="1" ht="15.75">
      <c r="H582" s="20"/>
    </row>
    <row r="583" s="23" customFormat="1" ht="15.75">
      <c r="H583" s="20"/>
    </row>
    <row r="584" s="23" customFormat="1" ht="15.75">
      <c r="H584" s="20"/>
    </row>
    <row r="585" s="23" customFormat="1" ht="15.75">
      <c r="H585" s="20"/>
    </row>
    <row r="586" s="23" customFormat="1" ht="15.75">
      <c r="H586" s="20"/>
    </row>
    <row r="587" s="23" customFormat="1" ht="15.75">
      <c r="H587" s="20"/>
    </row>
    <row r="588" s="23" customFormat="1" ht="15.75">
      <c r="H588" s="20"/>
    </row>
    <row r="589" s="23" customFormat="1" ht="15.75">
      <c r="H589" s="20"/>
    </row>
    <row r="590" s="23" customFormat="1" ht="15.75">
      <c r="H590" s="20"/>
    </row>
    <row r="591" s="23" customFormat="1" ht="15.75">
      <c r="H591" s="20"/>
    </row>
    <row r="592" s="23" customFormat="1" ht="15.75">
      <c r="H592" s="20"/>
    </row>
    <row r="593" s="23" customFormat="1" ht="15.75">
      <c r="H593" s="20"/>
    </row>
    <row r="594" s="23" customFormat="1" ht="15.75">
      <c r="H594" s="20"/>
    </row>
    <row r="595" s="23" customFormat="1" ht="15.75">
      <c r="H595" s="20"/>
    </row>
    <row r="596" s="23" customFormat="1" ht="15.75">
      <c r="H596" s="20"/>
    </row>
    <row r="597" spans="2:8" s="23" customFormat="1" ht="15.75">
      <c r="B597" s="20"/>
      <c r="C597" s="20"/>
      <c r="D597" s="20"/>
      <c r="E597" s="20"/>
      <c r="F597" s="20"/>
      <c r="G597" s="20"/>
      <c r="H597" s="20"/>
    </row>
    <row r="598" spans="2:8" s="23" customFormat="1" ht="15.75">
      <c r="B598" s="20"/>
      <c r="C598" s="20"/>
      <c r="D598" s="20"/>
      <c r="E598" s="20"/>
      <c r="F598" s="20"/>
      <c r="G598" s="20"/>
      <c r="H598" s="20"/>
    </row>
    <row r="599" spans="1:8" s="23" customFormat="1" ht="15.75">
      <c r="A599" s="20"/>
      <c r="B599" s="20"/>
      <c r="C599" s="20"/>
      <c r="D599" s="20"/>
      <c r="E599" s="20"/>
      <c r="F599" s="20"/>
      <c r="G599" s="20"/>
      <c r="H599" s="20"/>
    </row>
    <row r="600" spans="1:8" s="23" customFormat="1" ht="15.75">
      <c r="A600" s="20"/>
      <c r="B600" s="20"/>
      <c r="C600" s="20"/>
      <c r="D600" s="20"/>
      <c r="E600" s="20"/>
      <c r="F600" s="20"/>
      <c r="G600" s="20"/>
      <c r="H600" s="20"/>
    </row>
    <row r="601" spans="1:8" s="23" customFormat="1" ht="15.75">
      <c r="A601" s="20"/>
      <c r="B601" s="20"/>
      <c r="C601" s="20"/>
      <c r="D601" s="20"/>
      <c r="E601" s="20"/>
      <c r="F601" s="20"/>
      <c r="G601" s="20"/>
      <c r="H601" s="20"/>
    </row>
    <row r="602" spans="1:8" s="23" customFormat="1" ht="15.75">
      <c r="A602" s="20"/>
      <c r="B602" s="20"/>
      <c r="C602" s="20"/>
      <c r="D602" s="20"/>
      <c r="E602" s="20"/>
      <c r="F602" s="20"/>
      <c r="G602" s="20"/>
      <c r="H602" s="20"/>
    </row>
    <row r="603" spans="1:8" s="23" customFormat="1" ht="15.75">
      <c r="A603" s="20"/>
      <c r="B603" s="20"/>
      <c r="C603" s="20"/>
      <c r="D603" s="20"/>
      <c r="E603" s="20"/>
      <c r="F603" s="20"/>
      <c r="G603" s="20"/>
      <c r="H603" s="20"/>
    </row>
    <row r="604" spans="1:8" s="23" customFormat="1" ht="15.75">
      <c r="A604" s="20"/>
      <c r="B604" s="20"/>
      <c r="C604" s="20"/>
      <c r="D604" s="20"/>
      <c r="E604" s="20"/>
      <c r="F604" s="20"/>
      <c r="G604" s="20"/>
      <c r="H604" s="20"/>
    </row>
    <row r="605" spans="1:8" s="23" customFormat="1" ht="15.75">
      <c r="A605" s="20"/>
      <c r="B605" s="20"/>
      <c r="C605" s="20"/>
      <c r="D605" s="20"/>
      <c r="E605" s="20"/>
      <c r="F605" s="20"/>
      <c r="G605" s="20"/>
      <c r="H605" s="20"/>
    </row>
    <row r="606" spans="1:8" s="23" customFormat="1" ht="15.75">
      <c r="A606" s="20"/>
      <c r="B606" s="20"/>
      <c r="C606" s="20"/>
      <c r="D606" s="20"/>
      <c r="E606" s="20"/>
      <c r="F606" s="20"/>
      <c r="G606" s="20"/>
      <c r="H606" s="20"/>
    </row>
    <row r="607" spans="1:8" s="23" customFormat="1" ht="15.75">
      <c r="A607" s="20"/>
      <c r="B607" s="20"/>
      <c r="C607" s="20"/>
      <c r="D607" s="20"/>
      <c r="E607" s="20"/>
      <c r="F607" s="20"/>
      <c r="G607" s="20"/>
      <c r="H607" s="20"/>
    </row>
    <row r="608" spans="1:8" s="23" customFormat="1" ht="15.75">
      <c r="A608" s="20"/>
      <c r="B608" s="20"/>
      <c r="C608" s="20"/>
      <c r="D608" s="20"/>
      <c r="E608" s="20"/>
      <c r="F608" s="20"/>
      <c r="G608" s="20"/>
      <c r="H608" s="20"/>
    </row>
    <row r="609" spans="1:8" s="23" customFormat="1" ht="15.75">
      <c r="A609" s="20"/>
      <c r="B609" s="20"/>
      <c r="C609" s="20"/>
      <c r="D609" s="20"/>
      <c r="E609" s="20"/>
      <c r="F609" s="20"/>
      <c r="G609" s="20"/>
      <c r="H609" s="20"/>
    </row>
    <row r="610" spans="1:8" s="23" customFormat="1" ht="15.75">
      <c r="A610" s="20"/>
      <c r="B610" s="20"/>
      <c r="C610" s="20"/>
      <c r="D610" s="20"/>
      <c r="E610" s="20"/>
      <c r="F610" s="20"/>
      <c r="G610" s="20"/>
      <c r="H610" s="20"/>
    </row>
    <row r="611" spans="1:8" s="23" customFormat="1" ht="15.75">
      <c r="A611" s="20"/>
      <c r="B611" s="20"/>
      <c r="C611" s="20"/>
      <c r="D611" s="20"/>
      <c r="E611" s="20"/>
      <c r="F611" s="20"/>
      <c r="G611" s="20"/>
      <c r="H611" s="20"/>
    </row>
    <row r="612" spans="1:8" s="23" customFormat="1" ht="15.75">
      <c r="A612" s="20"/>
      <c r="B612" s="20"/>
      <c r="C612" s="20"/>
      <c r="D612" s="20"/>
      <c r="E612" s="20"/>
      <c r="F612" s="20"/>
      <c r="G612" s="20"/>
      <c r="H612" s="20"/>
    </row>
    <row r="613" spans="1:8" s="23" customFormat="1" ht="15.75">
      <c r="A613" s="20"/>
      <c r="B613" s="20"/>
      <c r="C613" s="20"/>
      <c r="D613" s="20"/>
      <c r="E613" s="20"/>
      <c r="F613" s="20"/>
      <c r="G613" s="20"/>
      <c r="H613" s="20"/>
    </row>
    <row r="614" spans="1:8" s="23" customFormat="1" ht="15.75">
      <c r="A614" s="20"/>
      <c r="B614" s="20"/>
      <c r="C614" s="20"/>
      <c r="D614" s="20"/>
      <c r="E614" s="20"/>
      <c r="F614" s="20"/>
      <c r="G614" s="20"/>
      <c r="H614" s="20"/>
    </row>
    <row r="615" spans="1:8" s="23" customFormat="1" ht="15.75">
      <c r="A615" s="20"/>
      <c r="B615" s="20"/>
      <c r="C615" s="20"/>
      <c r="D615" s="20"/>
      <c r="E615" s="20"/>
      <c r="F615" s="20"/>
      <c r="G615" s="20"/>
      <c r="H615" s="20"/>
    </row>
    <row r="616" spans="1:8" s="23" customFormat="1" ht="15.75">
      <c r="A616" s="20"/>
      <c r="B616" s="20"/>
      <c r="C616" s="20"/>
      <c r="D616" s="20"/>
      <c r="E616" s="20"/>
      <c r="F616" s="20"/>
      <c r="G616" s="20"/>
      <c r="H616" s="20"/>
    </row>
    <row r="617" spans="1:8" s="23" customFormat="1" ht="15.75">
      <c r="A617" s="20"/>
      <c r="B617" s="20"/>
      <c r="C617" s="20"/>
      <c r="D617" s="20"/>
      <c r="E617" s="20"/>
      <c r="F617" s="20"/>
      <c r="G617" s="20"/>
      <c r="H617" s="20"/>
    </row>
    <row r="618" spans="1:8" s="23" customFormat="1" ht="15.75">
      <c r="A618" s="20"/>
      <c r="B618" s="20"/>
      <c r="C618" s="20"/>
      <c r="D618" s="20"/>
      <c r="E618" s="20"/>
      <c r="F618" s="20"/>
      <c r="G618" s="20"/>
      <c r="H618" s="20"/>
    </row>
    <row r="619" spans="1:8" s="23" customFormat="1" ht="15.75">
      <c r="A619" s="20"/>
      <c r="B619" s="20"/>
      <c r="C619" s="20"/>
      <c r="D619" s="20"/>
      <c r="E619" s="20"/>
      <c r="F619" s="20"/>
      <c r="G619" s="20"/>
      <c r="H619" s="20"/>
    </row>
    <row r="620" spans="1:8" s="23" customFormat="1" ht="15.75">
      <c r="A620" s="20"/>
      <c r="B620" s="20"/>
      <c r="C620" s="20"/>
      <c r="D620" s="20"/>
      <c r="E620" s="20"/>
      <c r="F620" s="20"/>
      <c r="G620" s="20"/>
      <c r="H620" s="20"/>
    </row>
    <row r="621" spans="1:8" s="23" customFormat="1" ht="15.75">
      <c r="A621" s="20"/>
      <c r="B621" s="20"/>
      <c r="C621" s="20"/>
      <c r="D621" s="20"/>
      <c r="E621" s="20"/>
      <c r="F621" s="20"/>
      <c r="G621" s="20"/>
      <c r="H621" s="20"/>
    </row>
    <row r="622" spans="1:8" s="23" customFormat="1" ht="15.75">
      <c r="A622" s="20"/>
      <c r="B622" s="20"/>
      <c r="C622" s="20"/>
      <c r="D622" s="20"/>
      <c r="E622" s="20"/>
      <c r="F622" s="20"/>
      <c r="G622" s="20"/>
      <c r="H622" s="20"/>
    </row>
    <row r="623" spans="1:8" s="23" customFormat="1" ht="15.75">
      <c r="A623" s="20"/>
      <c r="B623" s="20"/>
      <c r="C623" s="20"/>
      <c r="D623" s="20"/>
      <c r="E623" s="20"/>
      <c r="F623" s="20"/>
      <c r="G623" s="20"/>
      <c r="H623" s="20"/>
    </row>
    <row r="624" spans="1:8" s="23" customFormat="1" ht="15.75">
      <c r="A624" s="20"/>
      <c r="B624" s="20"/>
      <c r="C624" s="20"/>
      <c r="D624" s="20"/>
      <c r="E624" s="20"/>
      <c r="F624" s="20"/>
      <c r="G624" s="20"/>
      <c r="H624" s="20"/>
    </row>
    <row r="625" spans="1:8" s="23" customFormat="1" ht="15.75">
      <c r="A625" s="20"/>
      <c r="B625" s="20"/>
      <c r="C625" s="20"/>
      <c r="D625" s="20"/>
      <c r="E625" s="20"/>
      <c r="F625" s="20"/>
      <c r="G625" s="20"/>
      <c r="H625" s="20"/>
    </row>
    <row r="626" spans="1:8" s="23" customFormat="1" ht="15.75">
      <c r="A626" s="20"/>
      <c r="B626" s="20"/>
      <c r="C626" s="20"/>
      <c r="D626" s="20"/>
      <c r="E626" s="20"/>
      <c r="F626" s="20"/>
      <c r="G626" s="20"/>
      <c r="H626" s="20"/>
    </row>
    <row r="627" spans="1:8" s="23" customFormat="1" ht="15.75">
      <c r="A627" s="20"/>
      <c r="B627" s="20"/>
      <c r="C627" s="20"/>
      <c r="D627" s="20"/>
      <c r="E627" s="20"/>
      <c r="F627" s="20"/>
      <c r="G627" s="20"/>
      <c r="H627" s="20"/>
    </row>
    <row r="628" spans="1:8" s="23" customFormat="1" ht="15.75">
      <c r="A628" s="20"/>
      <c r="B628" s="20"/>
      <c r="C628" s="20"/>
      <c r="D628" s="20"/>
      <c r="E628" s="20"/>
      <c r="F628" s="20"/>
      <c r="G628" s="20"/>
      <c r="H628" s="20"/>
    </row>
    <row r="629" spans="1:8" s="23" customFormat="1" ht="15.75">
      <c r="A629" s="20"/>
      <c r="B629" s="20"/>
      <c r="C629" s="20"/>
      <c r="D629" s="20"/>
      <c r="E629" s="20"/>
      <c r="F629" s="20"/>
      <c r="G629" s="20"/>
      <c r="H629" s="20"/>
    </row>
    <row r="630" spans="1:8" s="23" customFormat="1" ht="15.75">
      <c r="A630" s="20"/>
      <c r="B630" s="20"/>
      <c r="C630" s="20"/>
      <c r="D630" s="20"/>
      <c r="E630" s="20"/>
      <c r="F630" s="20"/>
      <c r="G630" s="20"/>
      <c r="H630" s="20"/>
    </row>
    <row r="631" spans="1:8" s="23" customFormat="1" ht="15.75">
      <c r="A631" s="20"/>
      <c r="B631" s="20"/>
      <c r="C631" s="20"/>
      <c r="D631" s="20"/>
      <c r="E631" s="20"/>
      <c r="F631" s="20"/>
      <c r="G631" s="20"/>
      <c r="H631" s="20"/>
    </row>
    <row r="632" spans="1:8" s="23" customFormat="1" ht="15.75">
      <c r="A632" s="20"/>
      <c r="B632" s="20"/>
      <c r="C632" s="20"/>
      <c r="D632" s="20"/>
      <c r="E632" s="20"/>
      <c r="F632" s="20"/>
      <c r="G632" s="20"/>
      <c r="H632" s="20"/>
    </row>
    <row r="633" spans="1:8" s="23" customFormat="1" ht="15.75">
      <c r="A633" s="20"/>
      <c r="B633" s="20"/>
      <c r="C633" s="20"/>
      <c r="D633" s="20"/>
      <c r="E633" s="20"/>
      <c r="F633" s="20"/>
      <c r="G633" s="20"/>
      <c r="H633" s="20"/>
    </row>
    <row r="634" spans="1:8" s="23" customFormat="1" ht="15.75">
      <c r="A634" s="20"/>
      <c r="B634" s="20"/>
      <c r="C634" s="20"/>
      <c r="D634" s="20"/>
      <c r="E634" s="20"/>
      <c r="F634" s="20"/>
      <c r="G634" s="20"/>
      <c r="H634" s="20"/>
    </row>
    <row r="635" spans="1:8" s="23" customFormat="1" ht="15.75">
      <c r="A635" s="20"/>
      <c r="B635" s="20"/>
      <c r="C635" s="20"/>
      <c r="D635" s="20"/>
      <c r="E635" s="20"/>
      <c r="F635" s="20"/>
      <c r="G635" s="20"/>
      <c r="H635" s="20"/>
    </row>
    <row r="636" spans="1:8" s="23" customFormat="1" ht="15.75">
      <c r="A636" s="20"/>
      <c r="B636" s="20"/>
      <c r="C636" s="20"/>
      <c r="D636" s="20"/>
      <c r="E636" s="20"/>
      <c r="F636" s="20"/>
      <c r="G636" s="20"/>
      <c r="H636" s="20"/>
    </row>
    <row r="637" spans="1:8" s="23" customFormat="1" ht="15.75">
      <c r="A637" s="20"/>
      <c r="B637" s="20"/>
      <c r="C637" s="20"/>
      <c r="D637" s="20"/>
      <c r="E637" s="20"/>
      <c r="F637" s="20"/>
      <c r="G637" s="20"/>
      <c r="H637" s="20"/>
    </row>
    <row r="638" spans="1:8" s="23" customFormat="1" ht="15.75">
      <c r="A638" s="20"/>
      <c r="B638" s="20"/>
      <c r="C638" s="20"/>
      <c r="D638" s="20"/>
      <c r="E638" s="20"/>
      <c r="F638" s="20"/>
      <c r="G638" s="20"/>
      <c r="H638" s="20"/>
    </row>
    <row r="639" spans="1:8" s="23" customFormat="1" ht="15.75">
      <c r="A639" s="20"/>
      <c r="B639" s="20"/>
      <c r="C639" s="20"/>
      <c r="D639" s="20"/>
      <c r="E639" s="20"/>
      <c r="F639" s="20"/>
      <c r="G639" s="20"/>
      <c r="H639" s="20"/>
    </row>
    <row r="640" spans="1:8" s="23" customFormat="1" ht="15.75">
      <c r="A640" s="20"/>
      <c r="B640" s="20"/>
      <c r="C640" s="20"/>
      <c r="D640" s="20"/>
      <c r="E640" s="20"/>
      <c r="F640" s="20"/>
      <c r="G640" s="20"/>
      <c r="H640" s="20"/>
    </row>
    <row r="641" spans="1:8" s="23" customFormat="1" ht="15.75">
      <c r="A641" s="20"/>
      <c r="B641" s="20"/>
      <c r="C641" s="20"/>
      <c r="D641" s="20"/>
      <c r="E641" s="20"/>
      <c r="F641" s="20"/>
      <c r="G641" s="20"/>
      <c r="H641" s="20"/>
    </row>
    <row r="642" spans="1:8" s="23" customFormat="1" ht="15.75">
      <c r="A642" s="20"/>
      <c r="B642" s="20"/>
      <c r="C642" s="20"/>
      <c r="D642" s="20"/>
      <c r="E642" s="20"/>
      <c r="F642" s="20"/>
      <c r="G642" s="20"/>
      <c r="H642" s="20"/>
    </row>
    <row r="643" spans="1:8" s="23" customFormat="1" ht="15.75">
      <c r="A643" s="20"/>
      <c r="B643" s="20"/>
      <c r="C643" s="20"/>
      <c r="D643" s="20"/>
      <c r="E643" s="20"/>
      <c r="F643" s="20"/>
      <c r="G643" s="20"/>
      <c r="H643" s="20"/>
    </row>
    <row r="644" spans="1:8" s="23" customFormat="1" ht="15.75">
      <c r="A644" s="20"/>
      <c r="B644" s="20"/>
      <c r="C644" s="20"/>
      <c r="D644" s="20"/>
      <c r="E644" s="20"/>
      <c r="F644" s="20"/>
      <c r="G644" s="20"/>
      <c r="H644" s="20"/>
    </row>
    <row r="645" spans="1:8" s="23" customFormat="1" ht="15.75">
      <c r="A645" s="20"/>
      <c r="B645" s="20"/>
      <c r="C645" s="20"/>
      <c r="D645" s="20"/>
      <c r="E645" s="20"/>
      <c r="F645" s="20"/>
      <c r="G645" s="20"/>
      <c r="H645" s="20"/>
    </row>
    <row r="646" spans="1:8" s="23" customFormat="1" ht="15.75">
      <c r="A646" s="20"/>
      <c r="B646" s="20"/>
      <c r="C646" s="20"/>
      <c r="D646" s="20"/>
      <c r="E646" s="20"/>
      <c r="F646" s="20"/>
      <c r="G646" s="20"/>
      <c r="H646" s="20"/>
    </row>
    <row r="647" spans="1:8" s="23" customFormat="1" ht="15.75">
      <c r="A647" s="20"/>
      <c r="B647" s="20"/>
      <c r="C647" s="20"/>
      <c r="D647" s="20"/>
      <c r="E647" s="20"/>
      <c r="F647" s="20"/>
      <c r="G647" s="20"/>
      <c r="H647" s="20"/>
    </row>
    <row r="648" spans="1:8" s="23" customFormat="1" ht="15.75">
      <c r="A648" s="20"/>
      <c r="B648" s="20"/>
      <c r="C648" s="20"/>
      <c r="D648" s="20"/>
      <c r="E648" s="20"/>
      <c r="F648" s="20"/>
      <c r="G648" s="20"/>
      <c r="H648" s="20"/>
    </row>
    <row r="649" spans="1:8" s="23" customFormat="1" ht="15.75">
      <c r="A649" s="20"/>
      <c r="B649" s="20"/>
      <c r="C649" s="20"/>
      <c r="D649" s="20"/>
      <c r="E649" s="20"/>
      <c r="F649" s="20"/>
      <c r="G649" s="20"/>
      <c r="H649" s="20"/>
    </row>
    <row r="650" spans="1:8" s="23" customFormat="1" ht="15.75">
      <c r="A650" s="20"/>
      <c r="B650" s="20"/>
      <c r="C650" s="20"/>
      <c r="D650" s="20"/>
      <c r="E650" s="20"/>
      <c r="F650" s="20"/>
      <c r="G650" s="20"/>
      <c r="H650" s="20"/>
    </row>
    <row r="651" spans="1:8" s="23" customFormat="1" ht="15.75">
      <c r="A651" s="20"/>
      <c r="B651" s="20"/>
      <c r="C651" s="20"/>
      <c r="D651" s="20"/>
      <c r="E651" s="20"/>
      <c r="F651" s="20"/>
      <c r="G651" s="20"/>
      <c r="H651" s="20"/>
    </row>
    <row r="652" spans="1:8" s="23" customFormat="1" ht="15.75">
      <c r="A652" s="20"/>
      <c r="B652" s="20"/>
      <c r="C652" s="20"/>
      <c r="D652" s="20"/>
      <c r="E652" s="20"/>
      <c r="F652" s="20"/>
      <c r="G652" s="20"/>
      <c r="H652" s="20"/>
    </row>
    <row r="653" spans="1:8" s="23" customFormat="1" ht="15.75">
      <c r="A653" s="20"/>
      <c r="B653" s="20"/>
      <c r="C653" s="20"/>
      <c r="D653" s="20"/>
      <c r="E653" s="20"/>
      <c r="F653" s="20"/>
      <c r="G653" s="20"/>
      <c r="H653" s="20"/>
    </row>
    <row r="654" spans="1:8" s="23" customFormat="1" ht="15.75">
      <c r="A654" s="20"/>
      <c r="B654" s="20"/>
      <c r="C654" s="20"/>
      <c r="D654" s="20"/>
      <c r="E654" s="20"/>
      <c r="F654" s="20"/>
      <c r="G654" s="20"/>
      <c r="H654" s="20"/>
    </row>
    <row r="655" spans="1:8" s="23" customFormat="1" ht="15.75">
      <c r="A655" s="20"/>
      <c r="B655" s="20"/>
      <c r="C655" s="20"/>
      <c r="D655" s="20"/>
      <c r="E655" s="20"/>
      <c r="F655" s="20"/>
      <c r="G655" s="20"/>
      <c r="H655" s="20"/>
    </row>
    <row r="656" spans="1:8" s="23" customFormat="1" ht="15.75">
      <c r="A656" s="20"/>
      <c r="B656" s="20"/>
      <c r="C656" s="20"/>
      <c r="D656" s="20"/>
      <c r="E656" s="20"/>
      <c r="F656" s="20"/>
      <c r="G656" s="20"/>
      <c r="H656" s="20"/>
    </row>
    <row r="657" spans="1:8" s="23" customFormat="1" ht="15.75">
      <c r="A657" s="20"/>
      <c r="B657" s="20"/>
      <c r="C657" s="20"/>
      <c r="D657" s="20"/>
      <c r="E657" s="20"/>
      <c r="F657" s="20"/>
      <c r="G657" s="20"/>
      <c r="H657" s="20"/>
    </row>
    <row r="658" spans="1:8" s="23" customFormat="1" ht="15.75">
      <c r="A658" s="20"/>
      <c r="B658" s="20"/>
      <c r="C658" s="20"/>
      <c r="D658" s="20"/>
      <c r="E658" s="20"/>
      <c r="F658" s="20"/>
      <c r="G658" s="20"/>
      <c r="H658" s="20"/>
    </row>
    <row r="659" spans="1:8" s="23" customFormat="1" ht="15.75">
      <c r="A659" s="20"/>
      <c r="B659" s="20"/>
      <c r="C659" s="20"/>
      <c r="D659" s="20"/>
      <c r="E659" s="20"/>
      <c r="F659" s="20"/>
      <c r="G659" s="20"/>
      <c r="H659" s="20"/>
    </row>
    <row r="660" spans="1:8" s="23" customFormat="1" ht="15.75">
      <c r="A660" s="20"/>
      <c r="B660" s="20"/>
      <c r="C660" s="20"/>
      <c r="D660" s="20"/>
      <c r="E660" s="20"/>
      <c r="F660" s="20"/>
      <c r="G660" s="20"/>
      <c r="H660" s="20"/>
    </row>
    <row r="661" spans="1:8" s="23" customFormat="1" ht="15.75">
      <c r="A661" s="20"/>
      <c r="B661" s="20"/>
      <c r="C661" s="20"/>
      <c r="D661" s="20"/>
      <c r="E661" s="20"/>
      <c r="F661" s="20"/>
      <c r="G661" s="20"/>
      <c r="H661" s="20"/>
    </row>
    <row r="662" spans="1:8" s="23" customFormat="1" ht="15.75">
      <c r="A662" s="20"/>
      <c r="B662" s="20"/>
      <c r="C662" s="20"/>
      <c r="D662" s="20"/>
      <c r="E662" s="20"/>
      <c r="F662" s="20"/>
      <c r="G662" s="20"/>
      <c r="H662" s="20"/>
    </row>
    <row r="663" spans="1:8" s="23" customFormat="1" ht="15.75">
      <c r="A663" s="20"/>
      <c r="B663" s="20"/>
      <c r="C663" s="20"/>
      <c r="D663" s="20"/>
      <c r="E663" s="20"/>
      <c r="F663" s="20"/>
      <c r="G663" s="20"/>
      <c r="H663" s="20"/>
    </row>
    <row r="664" spans="1:8" s="23" customFormat="1" ht="15.75">
      <c r="A664" s="20"/>
      <c r="B664" s="20"/>
      <c r="C664" s="20"/>
      <c r="D664" s="20"/>
      <c r="E664" s="20"/>
      <c r="F664" s="20"/>
      <c r="G664" s="20"/>
      <c r="H664" s="20"/>
    </row>
    <row r="665" spans="1:8" s="23" customFormat="1" ht="15.75">
      <c r="A665" s="20"/>
      <c r="B665" s="20"/>
      <c r="C665" s="20"/>
      <c r="D665" s="20"/>
      <c r="E665" s="20"/>
      <c r="F665" s="20"/>
      <c r="G665" s="20"/>
      <c r="H665" s="20"/>
    </row>
    <row r="666" spans="1:8" s="23" customFormat="1" ht="15.75">
      <c r="A666" s="20"/>
      <c r="B666" s="20"/>
      <c r="C666" s="20"/>
      <c r="D666" s="20"/>
      <c r="E666" s="20"/>
      <c r="F666" s="20"/>
      <c r="G666" s="20"/>
      <c r="H666" s="20"/>
    </row>
    <row r="667" spans="1:8" s="23" customFormat="1" ht="15.75">
      <c r="A667" s="20"/>
      <c r="B667" s="20"/>
      <c r="C667" s="20"/>
      <c r="D667" s="20"/>
      <c r="E667" s="20"/>
      <c r="F667" s="20"/>
      <c r="G667" s="20"/>
      <c r="H667" s="20"/>
    </row>
    <row r="668" spans="1:8" s="23" customFormat="1" ht="15.75">
      <c r="A668" s="20"/>
      <c r="B668" s="20"/>
      <c r="C668" s="20"/>
      <c r="D668" s="20"/>
      <c r="E668" s="20"/>
      <c r="F668" s="20"/>
      <c r="G668" s="20"/>
      <c r="H668" s="20"/>
    </row>
    <row r="669" spans="1:8" s="23" customFormat="1" ht="15.75">
      <c r="A669" s="20"/>
      <c r="B669" s="20"/>
      <c r="C669" s="20"/>
      <c r="D669" s="20"/>
      <c r="E669" s="20"/>
      <c r="F669" s="20"/>
      <c r="G669" s="20"/>
      <c r="H669" s="20"/>
    </row>
    <row r="670" spans="1:8" s="23" customFormat="1" ht="15.75">
      <c r="A670" s="20"/>
      <c r="B670" s="20"/>
      <c r="C670" s="20"/>
      <c r="D670" s="20"/>
      <c r="E670" s="20"/>
      <c r="F670" s="20"/>
      <c r="G670" s="20"/>
      <c r="H670" s="20"/>
    </row>
    <row r="671" spans="1:8" s="23" customFormat="1" ht="15.75">
      <c r="A671" s="20"/>
      <c r="B671" s="20"/>
      <c r="C671" s="20"/>
      <c r="D671" s="20"/>
      <c r="E671" s="20"/>
      <c r="F671" s="20"/>
      <c r="G671" s="20"/>
      <c r="H671" s="20"/>
    </row>
    <row r="672" spans="1:8" s="23" customFormat="1" ht="15.75">
      <c r="A672" s="20"/>
      <c r="B672" s="20"/>
      <c r="C672" s="20"/>
      <c r="D672" s="20"/>
      <c r="E672" s="20"/>
      <c r="F672" s="20"/>
      <c r="G672" s="20"/>
      <c r="H672" s="20"/>
    </row>
    <row r="673" spans="1:8" s="23" customFormat="1" ht="15.75">
      <c r="A673" s="20"/>
      <c r="B673" s="20"/>
      <c r="C673" s="20"/>
      <c r="D673" s="20"/>
      <c r="E673" s="20"/>
      <c r="F673" s="20"/>
      <c r="G673" s="20"/>
      <c r="H673" s="20"/>
    </row>
    <row r="674" spans="1:8" s="23" customFormat="1" ht="15.75">
      <c r="A674" s="20"/>
      <c r="B674" s="20"/>
      <c r="C674" s="20"/>
      <c r="D674" s="20"/>
      <c r="E674" s="20"/>
      <c r="F674" s="20"/>
      <c r="G674" s="20"/>
      <c r="H674" s="20"/>
    </row>
    <row r="675" spans="1:8" s="23" customFormat="1" ht="15.75">
      <c r="A675" s="20"/>
      <c r="B675" s="20"/>
      <c r="C675" s="20"/>
      <c r="D675" s="20"/>
      <c r="E675" s="20"/>
      <c r="F675" s="20"/>
      <c r="G675" s="20"/>
      <c r="H675" s="20"/>
    </row>
    <row r="676" spans="1:8" s="23" customFormat="1" ht="15.75">
      <c r="A676" s="20"/>
      <c r="B676" s="20"/>
      <c r="C676" s="20"/>
      <c r="D676" s="20"/>
      <c r="E676" s="20"/>
      <c r="F676" s="20"/>
      <c r="G676" s="20"/>
      <c r="H676" s="20"/>
    </row>
    <row r="677" spans="1:8" s="23" customFormat="1" ht="15.75">
      <c r="A677" s="20"/>
      <c r="B677" s="20"/>
      <c r="C677" s="20"/>
      <c r="D677" s="20"/>
      <c r="E677" s="20"/>
      <c r="F677" s="20"/>
      <c r="G677" s="20"/>
      <c r="H677" s="20"/>
    </row>
    <row r="678" spans="1:8" s="23" customFormat="1" ht="15.75">
      <c r="A678" s="20"/>
      <c r="B678" s="20"/>
      <c r="C678" s="20"/>
      <c r="D678" s="20"/>
      <c r="E678" s="20"/>
      <c r="F678" s="20"/>
      <c r="G678" s="20"/>
      <c r="H678" s="20"/>
    </row>
    <row r="679" spans="1:8" s="23" customFormat="1" ht="15.75">
      <c r="A679" s="20"/>
      <c r="B679" s="20"/>
      <c r="C679" s="20"/>
      <c r="D679" s="20"/>
      <c r="E679" s="20"/>
      <c r="F679" s="20"/>
      <c r="G679" s="20"/>
      <c r="H679" s="20"/>
    </row>
    <row r="680" spans="1:8" s="23" customFormat="1" ht="15.75">
      <c r="A680" s="20"/>
      <c r="B680" s="20"/>
      <c r="C680" s="20"/>
      <c r="D680" s="20"/>
      <c r="E680" s="20"/>
      <c r="F680" s="20"/>
      <c r="G680" s="20"/>
      <c r="H680" s="20"/>
    </row>
    <row r="681" spans="1:8" s="23" customFormat="1" ht="15.75">
      <c r="A681" s="20"/>
      <c r="B681" s="20"/>
      <c r="C681" s="20"/>
      <c r="D681" s="20"/>
      <c r="E681" s="20"/>
      <c r="F681" s="20"/>
      <c r="G681" s="20"/>
      <c r="H681" s="20"/>
    </row>
    <row r="682" spans="1:8" s="23" customFormat="1" ht="15.75">
      <c r="A682" s="20"/>
      <c r="B682" s="20"/>
      <c r="C682" s="20"/>
      <c r="D682" s="20"/>
      <c r="E682" s="20"/>
      <c r="F682" s="20"/>
      <c r="G682" s="20"/>
      <c r="H682" s="20"/>
    </row>
    <row r="683" spans="1:8" s="23" customFormat="1" ht="15.75">
      <c r="A683" s="20"/>
      <c r="B683" s="20"/>
      <c r="C683" s="20"/>
      <c r="D683" s="20"/>
      <c r="E683" s="20"/>
      <c r="F683" s="20"/>
      <c r="G683" s="20"/>
      <c r="H683" s="20"/>
    </row>
    <row r="684" spans="1:8" s="23" customFormat="1" ht="15.75">
      <c r="A684" s="20"/>
      <c r="B684" s="20"/>
      <c r="C684" s="20"/>
      <c r="D684" s="20"/>
      <c r="E684" s="20"/>
      <c r="F684" s="20"/>
      <c r="G684" s="20"/>
      <c r="H684" s="20"/>
    </row>
    <row r="685" spans="1:8" s="23" customFormat="1" ht="15.75">
      <c r="A685" s="20"/>
      <c r="B685" s="20"/>
      <c r="C685" s="20"/>
      <c r="D685" s="20"/>
      <c r="E685" s="20"/>
      <c r="F685" s="20"/>
      <c r="G685" s="20"/>
      <c r="H685" s="20"/>
    </row>
    <row r="686" spans="1:8" s="23" customFormat="1" ht="15.75">
      <c r="A686" s="20"/>
      <c r="B686" s="20"/>
      <c r="C686" s="20"/>
      <c r="D686" s="20"/>
      <c r="E686" s="20"/>
      <c r="F686" s="20"/>
      <c r="G686" s="20"/>
      <c r="H686" s="20"/>
    </row>
    <row r="687" spans="1:8" s="23" customFormat="1" ht="15.75">
      <c r="A687" s="20"/>
      <c r="B687" s="20"/>
      <c r="C687" s="20"/>
      <c r="D687" s="20"/>
      <c r="E687" s="20"/>
      <c r="F687" s="20"/>
      <c r="G687" s="20"/>
      <c r="H687" s="20"/>
    </row>
    <row r="688" spans="1:8" s="23" customFormat="1" ht="15.75">
      <c r="A688" s="20"/>
      <c r="B688" s="20"/>
      <c r="C688" s="20"/>
      <c r="D688" s="20"/>
      <c r="E688" s="20"/>
      <c r="F688" s="20"/>
      <c r="G688" s="20"/>
      <c r="H688" s="20"/>
    </row>
    <row r="689" spans="1:8" s="23" customFormat="1" ht="15.75">
      <c r="A689" s="20"/>
      <c r="B689" s="20"/>
      <c r="C689" s="20"/>
      <c r="D689" s="20"/>
      <c r="E689" s="20"/>
      <c r="F689" s="20"/>
      <c r="G689" s="20"/>
      <c r="H689" s="20"/>
    </row>
    <row r="690" spans="1:8" s="23" customFormat="1" ht="15.75">
      <c r="A690" s="20"/>
      <c r="B690" s="20"/>
      <c r="C690" s="20"/>
      <c r="D690" s="20"/>
      <c r="E690" s="20"/>
      <c r="F690" s="20"/>
      <c r="G690" s="20"/>
      <c r="H690" s="20"/>
    </row>
    <row r="691" spans="1:8" s="23" customFormat="1" ht="15.75">
      <c r="A691" s="20"/>
      <c r="B691" s="20"/>
      <c r="C691" s="20"/>
      <c r="D691" s="20"/>
      <c r="E691" s="20"/>
      <c r="F691" s="20"/>
      <c r="G691" s="20"/>
      <c r="H691" s="20"/>
    </row>
    <row r="692" spans="1:8" s="23" customFormat="1" ht="15.75">
      <c r="A692" s="20"/>
      <c r="B692" s="20"/>
      <c r="C692" s="20"/>
      <c r="D692" s="20"/>
      <c r="E692" s="20"/>
      <c r="F692" s="20"/>
      <c r="G692" s="20"/>
      <c r="H692" s="20"/>
    </row>
    <row r="693" spans="1:8" s="23" customFormat="1" ht="15.75">
      <c r="A693" s="20"/>
      <c r="B693" s="20"/>
      <c r="C693" s="20"/>
      <c r="D693" s="20"/>
      <c r="E693" s="20"/>
      <c r="F693" s="20"/>
      <c r="G693" s="20"/>
      <c r="H693" s="20"/>
    </row>
    <row r="694" spans="1:8" s="23" customFormat="1" ht="15.75">
      <c r="A694" s="20"/>
      <c r="B694" s="20"/>
      <c r="C694" s="20"/>
      <c r="D694" s="20"/>
      <c r="E694" s="20"/>
      <c r="F694" s="20"/>
      <c r="G694" s="20"/>
      <c r="H694" s="20"/>
    </row>
    <row r="695" spans="1:8" s="23" customFormat="1" ht="15.75">
      <c r="A695" s="20"/>
      <c r="B695" s="20"/>
      <c r="C695" s="20"/>
      <c r="D695" s="20"/>
      <c r="E695" s="20"/>
      <c r="F695" s="20"/>
      <c r="G695" s="20"/>
      <c r="H695" s="20"/>
    </row>
    <row r="696" spans="1:8" s="23" customFormat="1" ht="15.75">
      <c r="A696" s="20"/>
      <c r="B696" s="20"/>
      <c r="C696" s="20"/>
      <c r="D696" s="20"/>
      <c r="E696" s="20"/>
      <c r="F696" s="20"/>
      <c r="G696" s="20"/>
      <c r="H696" s="20"/>
    </row>
    <row r="697" spans="1:8" s="23" customFormat="1" ht="15.75">
      <c r="A697" s="20"/>
      <c r="B697" s="20"/>
      <c r="C697" s="20"/>
      <c r="D697" s="20"/>
      <c r="E697" s="20"/>
      <c r="F697" s="20"/>
      <c r="G697" s="20"/>
      <c r="H697" s="20"/>
    </row>
    <row r="698" spans="1:8" s="23" customFormat="1" ht="15.75">
      <c r="A698" s="20"/>
      <c r="B698" s="20"/>
      <c r="C698" s="20"/>
      <c r="D698" s="20"/>
      <c r="E698" s="20"/>
      <c r="F698" s="20"/>
      <c r="G698" s="20"/>
      <c r="H698" s="20"/>
    </row>
    <row r="699" spans="1:8" s="23" customFormat="1" ht="15.75">
      <c r="A699" s="20"/>
      <c r="B699" s="20"/>
      <c r="C699" s="20"/>
      <c r="D699" s="20"/>
      <c r="E699" s="20"/>
      <c r="F699" s="20"/>
      <c r="G699" s="20"/>
      <c r="H699" s="20"/>
    </row>
    <row r="700" spans="1:8" s="23" customFormat="1" ht="15.75">
      <c r="A700" s="20"/>
      <c r="B700" s="20"/>
      <c r="C700" s="20"/>
      <c r="D700" s="20"/>
      <c r="E700" s="20"/>
      <c r="F700" s="20"/>
      <c r="G700" s="20"/>
      <c r="H700" s="20"/>
    </row>
    <row r="701" spans="1:8" s="23" customFormat="1" ht="15.75">
      <c r="A701" s="20"/>
      <c r="B701" s="20"/>
      <c r="C701" s="20"/>
      <c r="D701" s="20"/>
      <c r="E701" s="20"/>
      <c r="F701" s="20"/>
      <c r="G701" s="20"/>
      <c r="H701" s="20"/>
    </row>
    <row r="702" spans="1:8" s="23" customFormat="1" ht="15.75">
      <c r="A702" s="20"/>
      <c r="B702" s="20"/>
      <c r="C702" s="20"/>
      <c r="D702" s="20"/>
      <c r="E702" s="20"/>
      <c r="F702" s="20"/>
      <c r="G702" s="20"/>
      <c r="H702" s="20"/>
    </row>
    <row r="703" spans="1:8" s="23" customFormat="1" ht="15.75">
      <c r="A703" s="20"/>
      <c r="B703" s="20"/>
      <c r="C703" s="20"/>
      <c r="D703" s="20"/>
      <c r="E703" s="20"/>
      <c r="F703" s="20"/>
      <c r="G703" s="20"/>
      <c r="H703" s="20"/>
    </row>
    <row r="704" spans="1:8" s="23" customFormat="1" ht="15.75">
      <c r="A704" s="20"/>
      <c r="B704" s="20"/>
      <c r="C704" s="20"/>
      <c r="D704" s="20"/>
      <c r="E704" s="20"/>
      <c r="F704" s="20"/>
      <c r="G704" s="20"/>
      <c r="H704" s="20"/>
    </row>
    <row r="705" spans="1:8" s="23" customFormat="1" ht="15.75">
      <c r="A705" s="20"/>
      <c r="B705" s="20"/>
      <c r="C705" s="20"/>
      <c r="D705" s="20"/>
      <c r="E705" s="20"/>
      <c r="F705" s="20"/>
      <c r="G705" s="20"/>
      <c r="H705" s="20"/>
    </row>
    <row r="706" spans="1:8" s="23" customFormat="1" ht="15.75">
      <c r="A706" s="20"/>
      <c r="B706" s="20"/>
      <c r="C706" s="20"/>
      <c r="D706" s="20"/>
      <c r="E706" s="20"/>
      <c r="F706" s="20"/>
      <c r="G706" s="20"/>
      <c r="H706" s="20"/>
    </row>
    <row r="707" spans="1:8" s="23" customFormat="1" ht="15.75">
      <c r="A707" s="20"/>
      <c r="B707" s="20"/>
      <c r="C707" s="20"/>
      <c r="D707" s="20"/>
      <c r="E707" s="20"/>
      <c r="F707" s="20"/>
      <c r="G707" s="20"/>
      <c r="H707" s="20"/>
    </row>
    <row r="708" spans="1:8" s="23" customFormat="1" ht="15.75">
      <c r="A708" s="20"/>
      <c r="B708" s="20"/>
      <c r="C708" s="20"/>
      <c r="D708" s="20"/>
      <c r="E708" s="20"/>
      <c r="F708" s="20"/>
      <c r="G708" s="20"/>
      <c r="H708" s="20"/>
    </row>
    <row r="709" spans="1:8" s="23" customFormat="1" ht="15.75">
      <c r="A709" s="20"/>
      <c r="B709" s="20"/>
      <c r="C709" s="20"/>
      <c r="D709" s="20"/>
      <c r="E709" s="20"/>
      <c r="F709" s="20"/>
      <c r="G709" s="20"/>
      <c r="H709" s="20"/>
    </row>
    <row r="710" spans="1:8" s="23" customFormat="1" ht="15.75">
      <c r="A710" s="20"/>
      <c r="B710" s="20"/>
      <c r="C710" s="20"/>
      <c r="D710" s="20"/>
      <c r="E710" s="20"/>
      <c r="F710" s="20"/>
      <c r="G710" s="20"/>
      <c r="H710" s="20"/>
    </row>
    <row r="711" spans="1:8" s="23" customFormat="1" ht="15.75">
      <c r="A711" s="20"/>
      <c r="B711" s="20"/>
      <c r="C711" s="20"/>
      <c r="D711" s="20"/>
      <c r="E711" s="20"/>
      <c r="F711" s="20"/>
      <c r="G711" s="20"/>
      <c r="H711" s="20"/>
    </row>
    <row r="712" spans="1:8" s="23" customFormat="1" ht="15.75">
      <c r="A712" s="20"/>
      <c r="B712" s="20"/>
      <c r="C712" s="20"/>
      <c r="D712" s="20"/>
      <c r="E712" s="20"/>
      <c r="F712" s="20"/>
      <c r="G712" s="20"/>
      <c r="H712" s="20"/>
    </row>
    <row r="713" spans="1:8" s="23" customFormat="1" ht="15.75">
      <c r="A713" s="20"/>
      <c r="B713" s="20"/>
      <c r="C713" s="20"/>
      <c r="D713" s="20"/>
      <c r="E713" s="20"/>
      <c r="F713" s="20"/>
      <c r="G713" s="20"/>
      <c r="H713" s="20"/>
    </row>
    <row r="714" spans="1:8" s="23" customFormat="1" ht="15.75">
      <c r="A714" s="20"/>
      <c r="B714" s="20"/>
      <c r="C714" s="20"/>
      <c r="D714" s="20"/>
      <c r="E714" s="20"/>
      <c r="F714" s="20"/>
      <c r="G714" s="20"/>
      <c r="H714" s="20"/>
    </row>
    <row r="715" spans="1:8" s="23" customFormat="1" ht="15.75">
      <c r="A715" s="20"/>
      <c r="B715" s="20"/>
      <c r="C715" s="20"/>
      <c r="D715" s="20"/>
      <c r="E715" s="20"/>
      <c r="F715" s="20"/>
      <c r="G715" s="20"/>
      <c r="H715" s="20"/>
    </row>
    <row r="716" spans="1:8" s="23" customFormat="1" ht="15.75">
      <c r="A716" s="20"/>
      <c r="B716" s="20"/>
      <c r="C716" s="20"/>
      <c r="D716" s="20"/>
      <c r="E716" s="20"/>
      <c r="F716" s="20"/>
      <c r="G716" s="20"/>
      <c r="H716" s="20"/>
    </row>
    <row r="717" spans="1:8" s="23" customFormat="1" ht="15.75">
      <c r="A717" s="20"/>
      <c r="B717" s="20"/>
      <c r="C717" s="20"/>
      <c r="D717" s="20"/>
      <c r="E717" s="20"/>
      <c r="F717" s="20"/>
      <c r="G717" s="20"/>
      <c r="H717" s="20"/>
    </row>
    <row r="718" spans="1:8" s="23" customFormat="1" ht="15.75">
      <c r="A718" s="20"/>
      <c r="B718" s="20"/>
      <c r="C718" s="20"/>
      <c r="D718" s="20"/>
      <c r="E718" s="20"/>
      <c r="F718" s="20"/>
      <c r="G718" s="20"/>
      <c r="H718" s="20"/>
    </row>
    <row r="719" spans="1:8" s="23" customFormat="1" ht="15.75">
      <c r="A719" s="20"/>
      <c r="B719" s="20"/>
      <c r="C719" s="20"/>
      <c r="D719" s="20"/>
      <c r="E719" s="20"/>
      <c r="F719" s="20"/>
      <c r="G719" s="20"/>
      <c r="H719" s="20"/>
    </row>
    <row r="720" spans="1:8" s="23" customFormat="1" ht="15.75">
      <c r="A720" s="20"/>
      <c r="B720" s="20"/>
      <c r="C720" s="20"/>
      <c r="D720" s="20"/>
      <c r="E720" s="20"/>
      <c r="F720" s="20"/>
      <c r="G720" s="20"/>
      <c r="H720" s="20"/>
    </row>
    <row r="721" spans="1:8" s="23" customFormat="1" ht="15.75">
      <c r="A721" s="20"/>
      <c r="B721" s="20"/>
      <c r="C721" s="20"/>
      <c r="D721" s="20"/>
      <c r="E721" s="20"/>
      <c r="F721" s="20"/>
      <c r="G721" s="20"/>
      <c r="H721" s="20"/>
    </row>
    <row r="722" spans="1:8" s="23" customFormat="1" ht="15.75">
      <c r="A722" s="20"/>
      <c r="B722" s="20"/>
      <c r="C722" s="20"/>
      <c r="D722" s="20"/>
      <c r="E722" s="20"/>
      <c r="F722" s="20"/>
      <c r="G722" s="20"/>
      <c r="H722" s="20"/>
    </row>
    <row r="723" spans="1:8" s="23" customFormat="1" ht="15.75">
      <c r="A723" s="20"/>
      <c r="B723" s="20"/>
      <c r="C723" s="20"/>
      <c r="D723" s="20"/>
      <c r="E723" s="20"/>
      <c r="F723" s="20"/>
      <c r="G723" s="20"/>
      <c r="H723" s="20"/>
    </row>
    <row r="724" spans="1:8" s="23" customFormat="1" ht="15.75">
      <c r="A724" s="20"/>
      <c r="B724" s="20"/>
      <c r="C724" s="20"/>
      <c r="D724" s="20"/>
      <c r="E724" s="20"/>
      <c r="F724" s="20"/>
      <c r="G724" s="20"/>
      <c r="H724" s="20"/>
    </row>
    <row r="725" spans="1:8" s="23" customFormat="1" ht="15.75">
      <c r="A725" s="20"/>
      <c r="B725" s="20"/>
      <c r="C725" s="20"/>
      <c r="D725" s="20"/>
      <c r="E725" s="20"/>
      <c r="F725" s="20"/>
      <c r="G725" s="20"/>
      <c r="H725" s="20"/>
    </row>
    <row r="726" spans="1:8" s="23" customFormat="1" ht="15.75">
      <c r="A726" s="20"/>
      <c r="B726" s="20"/>
      <c r="C726" s="20"/>
      <c r="D726" s="20"/>
      <c r="E726" s="20"/>
      <c r="F726" s="20"/>
      <c r="G726" s="20"/>
      <c r="H726" s="20"/>
    </row>
    <row r="727" spans="1:8" s="23" customFormat="1" ht="15.75">
      <c r="A727" s="20"/>
      <c r="B727" s="20"/>
      <c r="C727" s="20"/>
      <c r="D727" s="20"/>
      <c r="E727" s="20"/>
      <c r="F727" s="20"/>
      <c r="G727" s="20"/>
      <c r="H727" s="20"/>
    </row>
    <row r="728" spans="1:8" s="23" customFormat="1" ht="15.75">
      <c r="A728" s="20"/>
      <c r="B728" s="20"/>
      <c r="C728" s="20"/>
      <c r="D728" s="20"/>
      <c r="E728" s="20"/>
      <c r="F728" s="20"/>
      <c r="G728" s="20"/>
      <c r="H728" s="20"/>
    </row>
    <row r="729" spans="1:8" s="23" customFormat="1" ht="15.75">
      <c r="A729" s="20"/>
      <c r="B729" s="20"/>
      <c r="C729" s="20"/>
      <c r="D729" s="20"/>
      <c r="E729" s="20"/>
      <c r="F729" s="20"/>
      <c r="G729" s="20"/>
      <c r="H729" s="20"/>
    </row>
    <row r="730" spans="1:8" s="23" customFormat="1" ht="15.75">
      <c r="A730" s="20"/>
      <c r="B730" s="20"/>
      <c r="C730" s="20"/>
      <c r="D730" s="20"/>
      <c r="E730" s="20"/>
      <c r="F730" s="20"/>
      <c r="G730" s="20"/>
      <c r="H730" s="20"/>
    </row>
    <row r="731" spans="1:8" s="23" customFormat="1" ht="15.75">
      <c r="A731" s="20"/>
      <c r="B731" s="20"/>
      <c r="C731" s="20"/>
      <c r="D731" s="20"/>
      <c r="E731" s="20"/>
      <c r="F731" s="20"/>
      <c r="G731" s="20"/>
      <c r="H731" s="20"/>
    </row>
    <row r="732" spans="1:8" s="23" customFormat="1" ht="15.75">
      <c r="A732" s="20"/>
      <c r="B732" s="20"/>
      <c r="C732" s="20"/>
      <c r="D732" s="20"/>
      <c r="E732" s="20"/>
      <c r="F732" s="20"/>
      <c r="G732" s="20"/>
      <c r="H732" s="20"/>
    </row>
    <row r="733" spans="1:8" s="23" customFormat="1" ht="15.75">
      <c r="A733" s="20"/>
      <c r="B733" s="20"/>
      <c r="C733" s="20"/>
      <c r="D733" s="20"/>
      <c r="E733" s="20"/>
      <c r="F733" s="20"/>
      <c r="G733" s="20"/>
      <c r="H733" s="20"/>
    </row>
    <row r="734" spans="1:8" s="23" customFormat="1" ht="15.75">
      <c r="A734" s="20"/>
      <c r="B734" s="20"/>
      <c r="C734" s="20"/>
      <c r="D734" s="20"/>
      <c r="E734" s="20"/>
      <c r="F734" s="20"/>
      <c r="G734" s="20"/>
      <c r="H734" s="20"/>
    </row>
    <row r="735" spans="1:8" s="23" customFormat="1" ht="15.75">
      <c r="A735" s="20"/>
      <c r="B735" s="20"/>
      <c r="C735" s="20"/>
      <c r="D735" s="20"/>
      <c r="E735" s="20"/>
      <c r="F735" s="20"/>
      <c r="G735" s="20"/>
      <c r="H735" s="20"/>
    </row>
    <row r="736" spans="1:8" s="23" customFormat="1" ht="15.75">
      <c r="A736" s="20"/>
      <c r="B736" s="20"/>
      <c r="C736" s="20"/>
      <c r="D736" s="20"/>
      <c r="E736" s="20"/>
      <c r="F736" s="20"/>
      <c r="G736" s="20"/>
      <c r="H736" s="20"/>
    </row>
    <row r="737" spans="1:8" s="23" customFormat="1" ht="15.75">
      <c r="A737" s="20"/>
      <c r="B737" s="20"/>
      <c r="C737" s="20"/>
      <c r="D737" s="20"/>
      <c r="E737" s="20"/>
      <c r="F737" s="20"/>
      <c r="G737" s="20"/>
      <c r="H737" s="20"/>
    </row>
    <row r="738" spans="1:8" s="23" customFormat="1" ht="15.75">
      <c r="A738" s="20"/>
      <c r="B738" s="20"/>
      <c r="C738" s="20"/>
      <c r="D738" s="20"/>
      <c r="E738" s="20"/>
      <c r="F738" s="20"/>
      <c r="G738" s="20"/>
      <c r="H738" s="20"/>
    </row>
    <row r="739" spans="1:8" s="23" customFormat="1" ht="15.75">
      <c r="A739" s="20"/>
      <c r="B739" s="20"/>
      <c r="C739" s="20"/>
      <c r="D739" s="20"/>
      <c r="E739" s="20"/>
      <c r="F739" s="20"/>
      <c r="G739" s="20"/>
      <c r="H739" s="20"/>
    </row>
    <row r="740" spans="1:8" s="23" customFormat="1" ht="15.75">
      <c r="A740" s="20"/>
      <c r="B740" s="20"/>
      <c r="C740" s="20"/>
      <c r="D740" s="20"/>
      <c r="E740" s="20"/>
      <c r="F740" s="20"/>
      <c r="G740" s="20"/>
      <c r="H740" s="20"/>
    </row>
    <row r="741" spans="1:8" s="23" customFormat="1" ht="15.75">
      <c r="A741" s="20"/>
      <c r="B741" s="20"/>
      <c r="C741" s="20"/>
      <c r="D741" s="20"/>
      <c r="E741" s="20"/>
      <c r="F741" s="20"/>
      <c r="G741" s="20"/>
      <c r="H741" s="20"/>
    </row>
    <row r="742" spans="1:8" s="23" customFormat="1" ht="15.75">
      <c r="A742" s="20"/>
      <c r="B742" s="20"/>
      <c r="C742" s="20"/>
      <c r="D742" s="20"/>
      <c r="E742" s="20"/>
      <c r="F742" s="20"/>
      <c r="G742" s="20"/>
      <c r="H742" s="20"/>
    </row>
    <row r="743" spans="1:8" s="23" customFormat="1" ht="15.75">
      <c r="A743" s="20"/>
      <c r="B743" s="20"/>
      <c r="C743" s="20"/>
      <c r="D743" s="20"/>
      <c r="E743" s="20"/>
      <c r="F743" s="20"/>
      <c r="G743" s="20"/>
      <c r="H743" s="20"/>
    </row>
    <row r="744" spans="1:8" s="23" customFormat="1" ht="15.75">
      <c r="A744" s="20"/>
      <c r="B744" s="20"/>
      <c r="C744" s="20"/>
      <c r="D744" s="20"/>
      <c r="E744" s="20"/>
      <c r="F744" s="20"/>
      <c r="G744" s="20"/>
      <c r="H744" s="20"/>
    </row>
    <row r="745" spans="1:8" s="23" customFormat="1" ht="15.75">
      <c r="A745" s="20"/>
      <c r="B745" s="20"/>
      <c r="C745" s="20"/>
      <c r="D745" s="20"/>
      <c r="E745" s="20"/>
      <c r="F745" s="20"/>
      <c r="G745" s="20"/>
      <c r="H745" s="20"/>
    </row>
    <row r="746" spans="1:8" s="23" customFormat="1" ht="15.75">
      <c r="A746" s="20"/>
      <c r="B746" s="20"/>
      <c r="C746" s="20"/>
      <c r="D746" s="20"/>
      <c r="E746" s="20"/>
      <c r="F746" s="20"/>
      <c r="G746" s="20"/>
      <c r="H746" s="20"/>
    </row>
    <row r="747" spans="1:8" s="23" customFormat="1" ht="15.75">
      <c r="A747" s="20"/>
      <c r="B747" s="20"/>
      <c r="C747" s="20"/>
      <c r="D747" s="20"/>
      <c r="E747" s="20"/>
      <c r="F747" s="20"/>
      <c r="G747" s="20"/>
      <c r="H747" s="20"/>
    </row>
    <row r="748" spans="1:8" s="23" customFormat="1" ht="15.75">
      <c r="A748" s="20"/>
      <c r="B748" s="20"/>
      <c r="C748" s="20"/>
      <c r="D748" s="20"/>
      <c r="E748" s="20"/>
      <c r="F748" s="20"/>
      <c r="G748" s="20"/>
      <c r="H748" s="20"/>
    </row>
    <row r="749" spans="1:8" s="23" customFormat="1" ht="15.75">
      <c r="A749" s="20"/>
      <c r="B749" s="20"/>
      <c r="C749" s="20"/>
      <c r="D749" s="20"/>
      <c r="E749" s="20"/>
      <c r="F749" s="20"/>
      <c r="G749" s="20"/>
      <c r="H749" s="20"/>
    </row>
    <row r="750" spans="1:8" s="23" customFormat="1" ht="15.75">
      <c r="A750" s="20"/>
      <c r="B750" s="20"/>
      <c r="C750" s="20"/>
      <c r="D750" s="20"/>
      <c r="E750" s="20"/>
      <c r="F750" s="20"/>
      <c r="G750" s="20"/>
      <c r="H750" s="20"/>
    </row>
    <row r="751" spans="1:8" s="23" customFormat="1" ht="15.75">
      <c r="A751" s="20"/>
      <c r="B751" s="20"/>
      <c r="C751" s="20"/>
      <c r="D751" s="20"/>
      <c r="E751" s="20"/>
      <c r="F751" s="20"/>
      <c r="G751" s="20"/>
      <c r="H751" s="20"/>
    </row>
    <row r="752" spans="1:8" s="23" customFormat="1" ht="15.75">
      <c r="A752" s="20"/>
      <c r="B752" s="20"/>
      <c r="C752" s="20"/>
      <c r="D752" s="20"/>
      <c r="E752" s="20"/>
      <c r="F752" s="20"/>
      <c r="G752" s="20"/>
      <c r="H752" s="20"/>
    </row>
    <row r="753" spans="1:8" s="23" customFormat="1" ht="15.75">
      <c r="A753" s="20"/>
      <c r="B753" s="20"/>
      <c r="C753" s="20"/>
      <c r="D753" s="20"/>
      <c r="E753" s="20"/>
      <c r="F753" s="20"/>
      <c r="G753" s="20"/>
      <c r="H753" s="20"/>
    </row>
    <row r="754" spans="1:8" s="23" customFormat="1" ht="15.75">
      <c r="A754" s="20"/>
      <c r="B754" s="20"/>
      <c r="C754" s="20"/>
      <c r="D754" s="20"/>
      <c r="E754" s="20"/>
      <c r="F754" s="20"/>
      <c r="G754" s="20"/>
      <c r="H754" s="20"/>
    </row>
    <row r="755" spans="1:8" s="23" customFormat="1" ht="15.75">
      <c r="A755" s="20"/>
      <c r="B755" s="20"/>
      <c r="C755" s="20"/>
      <c r="D755" s="20"/>
      <c r="E755" s="20"/>
      <c r="F755" s="20"/>
      <c r="G755" s="20"/>
      <c r="H755" s="20"/>
    </row>
    <row r="756" spans="1:8" s="23" customFormat="1" ht="15.75">
      <c r="A756" s="20"/>
      <c r="B756" s="20"/>
      <c r="C756" s="20"/>
      <c r="D756" s="20"/>
      <c r="E756" s="20"/>
      <c r="F756" s="20"/>
      <c r="G756" s="20"/>
      <c r="H756" s="20"/>
    </row>
    <row r="757" spans="1:8" s="23" customFormat="1" ht="15.75">
      <c r="A757" s="20"/>
      <c r="B757" s="20"/>
      <c r="C757" s="20"/>
      <c r="D757" s="20"/>
      <c r="E757" s="20"/>
      <c r="F757" s="20"/>
      <c r="G757" s="20"/>
      <c r="H757" s="20"/>
    </row>
    <row r="758" spans="1:8" s="23" customFormat="1" ht="15.75">
      <c r="A758" s="20"/>
      <c r="B758" s="20"/>
      <c r="C758" s="20"/>
      <c r="D758" s="20"/>
      <c r="E758" s="20"/>
      <c r="F758" s="20"/>
      <c r="G758" s="20"/>
      <c r="H758" s="20"/>
    </row>
    <row r="759" spans="1:8" s="23" customFormat="1" ht="15.75">
      <c r="A759" s="20"/>
      <c r="B759" s="20"/>
      <c r="C759" s="20"/>
      <c r="D759" s="20"/>
      <c r="E759" s="20"/>
      <c r="F759" s="20"/>
      <c r="G759" s="20"/>
      <c r="H759" s="20"/>
    </row>
    <row r="760" spans="1:8" s="23" customFormat="1" ht="15.75">
      <c r="A760" s="20"/>
      <c r="B760" s="20"/>
      <c r="C760" s="20"/>
      <c r="D760" s="20"/>
      <c r="E760" s="20"/>
      <c r="F760" s="20"/>
      <c r="G760" s="20"/>
      <c r="H760" s="20"/>
    </row>
    <row r="761" spans="1:8" s="23" customFormat="1" ht="15.75">
      <c r="A761" s="20"/>
      <c r="B761" s="20"/>
      <c r="C761" s="20"/>
      <c r="D761" s="20"/>
      <c r="E761" s="20"/>
      <c r="F761" s="20"/>
      <c r="G761" s="20"/>
      <c r="H761" s="20"/>
    </row>
    <row r="762" spans="1:8" s="23" customFormat="1" ht="15.75">
      <c r="A762" s="20"/>
      <c r="B762" s="20"/>
      <c r="C762" s="20"/>
      <c r="D762" s="20"/>
      <c r="E762" s="20"/>
      <c r="F762" s="20"/>
      <c r="G762" s="20"/>
      <c r="H762" s="20"/>
    </row>
    <row r="763" spans="1:8" s="23" customFormat="1" ht="15.75">
      <c r="A763" s="20"/>
      <c r="B763" s="20"/>
      <c r="C763" s="20"/>
      <c r="D763" s="20"/>
      <c r="E763" s="20"/>
      <c r="F763" s="20"/>
      <c r="G763" s="20"/>
      <c r="H763" s="20"/>
    </row>
    <row r="764" spans="1:8" s="23" customFormat="1" ht="15.75">
      <c r="A764" s="20"/>
      <c r="B764" s="20"/>
      <c r="C764" s="20"/>
      <c r="D764" s="20"/>
      <c r="E764" s="20"/>
      <c r="F764" s="20"/>
      <c r="G764" s="20"/>
      <c r="H764" s="20"/>
    </row>
    <row r="765" spans="1:8" s="23" customFormat="1" ht="15.75">
      <c r="A765" s="20"/>
      <c r="B765" s="20"/>
      <c r="C765" s="20"/>
      <c r="D765" s="20"/>
      <c r="E765" s="20"/>
      <c r="F765" s="20"/>
      <c r="G765" s="20"/>
      <c r="H765" s="20"/>
    </row>
    <row r="766" spans="1:8" s="23" customFormat="1" ht="15.75">
      <c r="A766" s="20"/>
      <c r="B766" s="20"/>
      <c r="C766" s="20"/>
      <c r="D766" s="20"/>
      <c r="E766" s="20"/>
      <c r="F766" s="20"/>
      <c r="G766" s="20"/>
      <c r="H766" s="20"/>
    </row>
    <row r="767" spans="1:8" s="23" customFormat="1" ht="15.75">
      <c r="A767" s="20"/>
      <c r="B767" s="20"/>
      <c r="C767" s="20"/>
      <c r="D767" s="20"/>
      <c r="E767" s="20"/>
      <c r="F767" s="20"/>
      <c r="G767" s="20"/>
      <c r="H767" s="20"/>
    </row>
    <row r="768" spans="1:8" s="23" customFormat="1" ht="15.75">
      <c r="A768" s="20"/>
      <c r="B768" s="20"/>
      <c r="C768" s="20"/>
      <c r="D768" s="20"/>
      <c r="E768" s="20"/>
      <c r="F768" s="20"/>
      <c r="G768" s="20"/>
      <c r="H768" s="20"/>
    </row>
    <row r="769" spans="1:8" s="23" customFormat="1" ht="15.75">
      <c r="A769" s="20"/>
      <c r="B769" s="20"/>
      <c r="C769" s="20"/>
      <c r="D769" s="20"/>
      <c r="E769" s="20"/>
      <c r="F769" s="20"/>
      <c r="G769" s="20"/>
      <c r="H769" s="20"/>
    </row>
    <row r="770" spans="1:8" s="23" customFormat="1" ht="15.75">
      <c r="A770" s="20"/>
      <c r="B770" s="20"/>
      <c r="C770" s="20"/>
      <c r="D770" s="20"/>
      <c r="E770" s="20"/>
      <c r="F770" s="20"/>
      <c r="G770" s="20"/>
      <c r="H770" s="20"/>
    </row>
    <row r="771" spans="1:8" s="23" customFormat="1" ht="15.75">
      <c r="A771" s="20"/>
      <c r="B771" s="20"/>
      <c r="C771" s="20"/>
      <c r="D771" s="20"/>
      <c r="E771" s="20"/>
      <c r="F771" s="20"/>
      <c r="G771" s="20"/>
      <c r="H771" s="20"/>
    </row>
    <row r="772" spans="1:8" s="23" customFormat="1" ht="15.75">
      <c r="A772" s="20"/>
      <c r="B772" s="20"/>
      <c r="C772" s="20"/>
      <c r="D772" s="20"/>
      <c r="E772" s="20"/>
      <c r="F772" s="20"/>
      <c r="G772" s="20"/>
      <c r="H772" s="20"/>
    </row>
    <row r="773" spans="1:8" s="23" customFormat="1" ht="15.75">
      <c r="A773" s="20"/>
      <c r="B773" s="20"/>
      <c r="C773" s="20"/>
      <c r="D773" s="20"/>
      <c r="E773" s="20"/>
      <c r="F773" s="20"/>
      <c r="G773" s="20"/>
      <c r="H773" s="20"/>
    </row>
    <row r="774" spans="1:8" s="23" customFormat="1" ht="15.75">
      <c r="A774" s="20"/>
      <c r="B774" s="20"/>
      <c r="C774" s="20"/>
      <c r="D774" s="20"/>
      <c r="E774" s="20"/>
      <c r="F774" s="20"/>
      <c r="G774" s="20"/>
      <c r="H774" s="20"/>
    </row>
    <row r="775" spans="1:8" s="23" customFormat="1" ht="15.75">
      <c r="A775" s="20"/>
      <c r="B775" s="20"/>
      <c r="C775" s="20"/>
      <c r="D775" s="20"/>
      <c r="E775" s="20"/>
      <c r="F775" s="20"/>
      <c r="G775" s="20"/>
      <c r="H775" s="20"/>
    </row>
    <row r="776" spans="1:8" s="23" customFormat="1" ht="15.75">
      <c r="A776" s="20"/>
      <c r="B776" s="20"/>
      <c r="C776" s="20"/>
      <c r="D776" s="20"/>
      <c r="E776" s="20"/>
      <c r="F776" s="20"/>
      <c r="G776" s="20"/>
      <c r="H776" s="20"/>
    </row>
    <row r="777" spans="1:8" s="23" customFormat="1" ht="15.75">
      <c r="A777" s="20"/>
      <c r="B777" s="20"/>
      <c r="C777" s="20"/>
      <c r="D777" s="20"/>
      <c r="E777" s="20"/>
      <c r="F777" s="20"/>
      <c r="G777" s="20"/>
      <c r="H777" s="20"/>
    </row>
    <row r="778" spans="1:8" s="23" customFormat="1" ht="15.75">
      <c r="A778" s="20"/>
      <c r="B778" s="20"/>
      <c r="C778" s="20"/>
      <c r="D778" s="20"/>
      <c r="E778" s="20"/>
      <c r="F778" s="20"/>
      <c r="G778" s="20"/>
      <c r="H778" s="20"/>
    </row>
    <row r="779" spans="1:8" s="23" customFormat="1" ht="15.75">
      <c r="A779" s="20"/>
      <c r="B779" s="20"/>
      <c r="C779" s="20"/>
      <c r="D779" s="20"/>
      <c r="E779" s="20"/>
      <c r="F779" s="20"/>
      <c r="G779" s="20"/>
      <c r="H779" s="20"/>
    </row>
    <row r="780" spans="1:8" s="23" customFormat="1" ht="15.75">
      <c r="A780" s="20"/>
      <c r="B780" s="20"/>
      <c r="C780" s="20"/>
      <c r="D780" s="20"/>
      <c r="E780" s="20"/>
      <c r="F780" s="20"/>
      <c r="G780" s="20"/>
      <c r="H780" s="20"/>
    </row>
    <row r="781" spans="1:8" s="23" customFormat="1" ht="15.75">
      <c r="A781" s="20"/>
      <c r="B781" s="20"/>
      <c r="C781" s="20"/>
      <c r="D781" s="20"/>
      <c r="E781" s="20"/>
      <c r="F781" s="20"/>
      <c r="G781" s="20"/>
      <c r="H781" s="20"/>
    </row>
    <row r="782" spans="1:8" s="23" customFormat="1" ht="15.75">
      <c r="A782" s="20"/>
      <c r="B782" s="20"/>
      <c r="C782" s="20"/>
      <c r="D782" s="20"/>
      <c r="E782" s="20"/>
      <c r="F782" s="20"/>
      <c r="G782" s="20"/>
      <c r="H782" s="20"/>
    </row>
    <row r="783" spans="1:8" s="23" customFormat="1" ht="15.75">
      <c r="A783" s="20"/>
      <c r="B783" s="20"/>
      <c r="C783" s="20"/>
      <c r="D783" s="20"/>
      <c r="E783" s="20"/>
      <c r="F783" s="20"/>
      <c r="G783" s="20"/>
      <c r="H783" s="20"/>
    </row>
    <row r="784" spans="1:8" s="23" customFormat="1" ht="15.75">
      <c r="A784" s="20"/>
      <c r="B784" s="20"/>
      <c r="C784" s="20"/>
      <c r="D784" s="20"/>
      <c r="E784" s="20"/>
      <c r="F784" s="20"/>
      <c r="G784" s="20"/>
      <c r="H784" s="20"/>
    </row>
    <row r="785" spans="1:8" s="23" customFormat="1" ht="15.75">
      <c r="A785" s="20"/>
      <c r="B785" s="20"/>
      <c r="C785" s="20"/>
      <c r="D785" s="20"/>
      <c r="E785" s="20"/>
      <c r="F785" s="20"/>
      <c r="G785" s="20"/>
      <c r="H785" s="20"/>
    </row>
    <row r="786" spans="1:8" s="23" customFormat="1" ht="15.75">
      <c r="A786" s="20"/>
      <c r="B786" s="20"/>
      <c r="C786" s="20"/>
      <c r="D786" s="20"/>
      <c r="E786" s="20"/>
      <c r="F786" s="20"/>
      <c r="G786" s="20"/>
      <c r="H786" s="20"/>
    </row>
    <row r="787" spans="1:8" s="23" customFormat="1" ht="15.75">
      <c r="A787" s="20"/>
      <c r="B787" s="20"/>
      <c r="C787" s="20"/>
      <c r="D787" s="20"/>
      <c r="E787" s="20"/>
      <c r="F787" s="20"/>
      <c r="G787" s="20"/>
      <c r="H787" s="20"/>
    </row>
    <row r="788" spans="1:8" s="23" customFormat="1" ht="15.75">
      <c r="A788" s="20"/>
      <c r="B788" s="20"/>
      <c r="C788" s="20"/>
      <c r="D788" s="20"/>
      <c r="E788" s="20"/>
      <c r="F788" s="20"/>
      <c r="G788" s="20"/>
      <c r="H788" s="20"/>
    </row>
    <row r="789" spans="1:8" s="23" customFormat="1" ht="15.75">
      <c r="A789" s="20"/>
      <c r="B789" s="20"/>
      <c r="C789" s="20"/>
      <c r="D789" s="20"/>
      <c r="E789" s="20"/>
      <c r="F789" s="20"/>
      <c r="G789" s="20"/>
      <c r="H789" s="20"/>
    </row>
    <row r="790" spans="1:8" s="23" customFormat="1" ht="15.75">
      <c r="A790" s="20"/>
      <c r="B790" s="20"/>
      <c r="C790" s="20"/>
      <c r="D790" s="20"/>
      <c r="E790" s="20"/>
      <c r="F790" s="20"/>
      <c r="G790" s="20"/>
      <c r="H790" s="20"/>
    </row>
    <row r="791" spans="1:8" s="23" customFormat="1" ht="15.75">
      <c r="A791" s="20"/>
      <c r="B791" s="20"/>
      <c r="C791" s="20"/>
      <c r="D791" s="20"/>
      <c r="E791" s="20"/>
      <c r="F791" s="20"/>
      <c r="G791" s="20"/>
      <c r="H791" s="20"/>
    </row>
    <row r="792" spans="1:8" s="23" customFormat="1" ht="15.75">
      <c r="A792" s="20"/>
      <c r="B792" s="20"/>
      <c r="C792" s="20"/>
      <c r="D792" s="20"/>
      <c r="E792" s="20"/>
      <c r="F792" s="20"/>
      <c r="G792" s="20"/>
      <c r="H792" s="20"/>
    </row>
    <row r="793" spans="1:8" s="23" customFormat="1" ht="15.75">
      <c r="A793" s="20"/>
      <c r="B793" s="20"/>
      <c r="C793" s="20"/>
      <c r="D793" s="20"/>
      <c r="E793" s="20"/>
      <c r="F793" s="20"/>
      <c r="G793" s="20"/>
      <c r="H793" s="20"/>
    </row>
    <row r="794" spans="1:8" s="23" customFormat="1" ht="15.75">
      <c r="A794" s="20"/>
      <c r="B794" s="20"/>
      <c r="C794" s="20"/>
      <c r="D794" s="20"/>
      <c r="E794" s="20"/>
      <c r="F794" s="20"/>
      <c r="G794" s="20"/>
      <c r="H794" s="20"/>
    </row>
    <row r="795" spans="1:8" s="23" customFormat="1" ht="15.75">
      <c r="A795" s="20"/>
      <c r="B795" s="20"/>
      <c r="C795" s="20"/>
      <c r="D795" s="20"/>
      <c r="E795" s="20"/>
      <c r="F795" s="20"/>
      <c r="G795" s="20"/>
      <c r="H795" s="20"/>
    </row>
    <row r="796" spans="1:8" s="23" customFormat="1" ht="15.75">
      <c r="A796" s="20"/>
      <c r="B796" s="20"/>
      <c r="C796" s="20"/>
      <c r="D796" s="20"/>
      <c r="E796" s="20"/>
      <c r="F796" s="20"/>
      <c r="G796" s="20"/>
      <c r="H796" s="20"/>
    </row>
    <row r="797" spans="1:8" s="23" customFormat="1" ht="15.75">
      <c r="A797" s="20"/>
      <c r="B797" s="20"/>
      <c r="C797" s="20"/>
      <c r="D797" s="20"/>
      <c r="E797" s="20"/>
      <c r="F797" s="20"/>
      <c r="G797" s="20"/>
      <c r="H797" s="20"/>
    </row>
    <row r="798" spans="1:8" s="23" customFormat="1" ht="15.75">
      <c r="A798" s="20"/>
      <c r="B798" s="20"/>
      <c r="C798" s="20"/>
      <c r="D798" s="20"/>
      <c r="E798" s="20"/>
      <c r="F798" s="20"/>
      <c r="G798" s="20"/>
      <c r="H798" s="20"/>
    </row>
    <row r="799" spans="1:8" s="23" customFormat="1" ht="15.75">
      <c r="A799" s="20"/>
      <c r="B799" s="20"/>
      <c r="C799" s="20"/>
      <c r="D799" s="20"/>
      <c r="E799" s="20"/>
      <c r="F799" s="20"/>
      <c r="G799" s="20"/>
      <c r="H799" s="20"/>
    </row>
    <row r="800" spans="1:8" s="23" customFormat="1" ht="15.75">
      <c r="A800" s="20"/>
      <c r="B800" s="20"/>
      <c r="C800" s="20"/>
      <c r="D800" s="20"/>
      <c r="E800" s="20"/>
      <c r="F800" s="20"/>
      <c r="G800" s="20"/>
      <c r="H800" s="20"/>
    </row>
    <row r="801" spans="1:8" s="23" customFormat="1" ht="15.75">
      <c r="A801" s="20"/>
      <c r="B801" s="20"/>
      <c r="C801" s="20"/>
      <c r="D801" s="20"/>
      <c r="E801" s="20"/>
      <c r="F801" s="20"/>
      <c r="G801" s="20"/>
      <c r="H801" s="20"/>
    </row>
    <row r="802" spans="1:8" s="23" customFormat="1" ht="15.75">
      <c r="A802" s="20"/>
      <c r="B802" s="20"/>
      <c r="C802" s="20"/>
      <c r="D802" s="20"/>
      <c r="E802" s="20"/>
      <c r="F802" s="20"/>
      <c r="G802" s="20"/>
      <c r="H802" s="20"/>
    </row>
    <row r="803" spans="1:8" s="23" customFormat="1" ht="15.75">
      <c r="A803" s="20"/>
      <c r="B803" s="20"/>
      <c r="C803" s="20"/>
      <c r="D803" s="20"/>
      <c r="E803" s="20"/>
      <c r="F803" s="20"/>
      <c r="G803" s="20"/>
      <c r="H803" s="20"/>
    </row>
    <row r="804" spans="1:8" s="23" customFormat="1" ht="15.75">
      <c r="A804" s="20"/>
      <c r="B804" s="20"/>
      <c r="C804" s="20"/>
      <c r="D804" s="20"/>
      <c r="E804" s="20"/>
      <c r="F804" s="20"/>
      <c r="G804" s="20"/>
      <c r="H804" s="20"/>
    </row>
    <row r="805" spans="1:8" s="23" customFormat="1" ht="15.75">
      <c r="A805" s="20"/>
      <c r="B805" s="20"/>
      <c r="C805" s="20"/>
      <c r="D805" s="20"/>
      <c r="E805" s="20"/>
      <c r="F805" s="20"/>
      <c r="G805" s="20"/>
      <c r="H805" s="20"/>
    </row>
    <row r="806" spans="1:8" s="23" customFormat="1" ht="15.75">
      <c r="A806" s="20"/>
      <c r="B806" s="20"/>
      <c r="C806" s="20"/>
      <c r="D806" s="20"/>
      <c r="E806" s="20"/>
      <c r="F806" s="20"/>
      <c r="G806" s="20"/>
      <c r="H806" s="20"/>
    </row>
    <row r="807" spans="1:8" s="23" customFormat="1" ht="15.75">
      <c r="A807" s="20"/>
      <c r="B807" s="20"/>
      <c r="C807" s="20"/>
      <c r="D807" s="20"/>
      <c r="E807" s="20"/>
      <c r="F807" s="20"/>
      <c r="G807" s="20"/>
      <c r="H807" s="20"/>
    </row>
    <row r="808" spans="1:8" s="23" customFormat="1" ht="15.75">
      <c r="A808" s="20"/>
      <c r="B808" s="20"/>
      <c r="C808" s="20"/>
      <c r="D808" s="20"/>
      <c r="E808" s="20"/>
      <c r="F808" s="20"/>
      <c r="G808" s="20"/>
      <c r="H808" s="20"/>
    </row>
    <row r="809" spans="1:8" s="23" customFormat="1" ht="15.75">
      <c r="A809" s="20"/>
      <c r="B809" s="20"/>
      <c r="C809" s="20"/>
      <c r="D809" s="20"/>
      <c r="E809" s="20"/>
      <c r="F809" s="20"/>
      <c r="G809" s="20"/>
      <c r="H809" s="20"/>
    </row>
    <row r="810" spans="1:8" s="23" customFormat="1" ht="15.75">
      <c r="A810" s="20"/>
      <c r="B810" s="20"/>
      <c r="C810" s="20"/>
      <c r="D810" s="20"/>
      <c r="E810" s="20"/>
      <c r="F810" s="20"/>
      <c r="G810" s="20"/>
      <c r="H810" s="20"/>
    </row>
    <row r="811" spans="1:8" s="23" customFormat="1" ht="15.75">
      <c r="A811" s="20"/>
      <c r="B811" s="20"/>
      <c r="C811" s="20"/>
      <c r="D811" s="20"/>
      <c r="E811" s="20"/>
      <c r="F811" s="20"/>
      <c r="G811" s="20"/>
      <c r="H811" s="20"/>
    </row>
    <row r="812" spans="1:8" s="23" customFormat="1" ht="15.75">
      <c r="A812" s="20"/>
      <c r="B812" s="20"/>
      <c r="C812" s="20"/>
      <c r="D812" s="20"/>
      <c r="E812" s="20"/>
      <c r="F812" s="20"/>
      <c r="G812" s="20"/>
      <c r="H812" s="20"/>
    </row>
    <row r="813" spans="1:8" s="23" customFormat="1" ht="15.75">
      <c r="A813" s="20"/>
      <c r="B813" s="20"/>
      <c r="C813" s="20"/>
      <c r="D813" s="20"/>
      <c r="E813" s="20"/>
      <c r="F813" s="20"/>
      <c r="G813" s="20"/>
      <c r="H813" s="20"/>
    </row>
    <row r="814" spans="1:8" s="23" customFormat="1" ht="15.75">
      <c r="A814" s="20"/>
      <c r="B814" s="20"/>
      <c r="C814" s="20"/>
      <c r="D814" s="20"/>
      <c r="E814" s="20"/>
      <c r="F814" s="20"/>
      <c r="G814" s="20"/>
      <c r="H814" s="20"/>
    </row>
    <row r="815" spans="1:8" s="23" customFormat="1" ht="15.75">
      <c r="A815" s="20"/>
      <c r="B815" s="20"/>
      <c r="C815" s="20"/>
      <c r="D815" s="20"/>
      <c r="E815" s="20"/>
      <c r="F815" s="20"/>
      <c r="G815" s="20"/>
      <c r="H815" s="20"/>
    </row>
    <row r="816" spans="1:8" s="23" customFormat="1" ht="15.75">
      <c r="A816" s="20"/>
      <c r="B816" s="20"/>
      <c r="C816" s="20"/>
      <c r="D816" s="20"/>
      <c r="E816" s="20"/>
      <c r="F816" s="20"/>
      <c r="G816" s="20"/>
      <c r="H816" s="20"/>
    </row>
    <row r="817" spans="1:8" s="23" customFormat="1" ht="15.75">
      <c r="A817" s="20"/>
      <c r="B817" s="20"/>
      <c r="C817" s="20"/>
      <c r="D817" s="20"/>
      <c r="E817" s="20"/>
      <c r="F817" s="20"/>
      <c r="G817" s="20"/>
      <c r="H817" s="20"/>
    </row>
    <row r="818" spans="1:8" s="23" customFormat="1" ht="15.75">
      <c r="A818" s="20"/>
      <c r="B818" s="20"/>
      <c r="C818" s="20"/>
      <c r="D818" s="20"/>
      <c r="E818" s="20"/>
      <c r="F818" s="20"/>
      <c r="G818" s="20"/>
      <c r="H818" s="20"/>
    </row>
    <row r="819" spans="1:8" s="23" customFormat="1" ht="15.75">
      <c r="A819" s="20"/>
      <c r="B819" s="20"/>
      <c r="C819" s="20"/>
      <c r="D819" s="20"/>
      <c r="E819" s="20"/>
      <c r="F819" s="20"/>
      <c r="G819" s="20"/>
      <c r="H819" s="20"/>
    </row>
    <row r="820" spans="1:8" s="23" customFormat="1" ht="15.75">
      <c r="A820" s="20"/>
      <c r="B820" s="20"/>
      <c r="C820" s="20"/>
      <c r="D820" s="20"/>
      <c r="E820" s="20"/>
      <c r="F820" s="20"/>
      <c r="G820" s="20"/>
      <c r="H820" s="20"/>
    </row>
    <row r="821" spans="1:8" s="23" customFormat="1" ht="15.75">
      <c r="A821" s="20"/>
      <c r="B821" s="20"/>
      <c r="C821" s="20"/>
      <c r="D821" s="20"/>
      <c r="E821" s="20"/>
      <c r="F821" s="20"/>
      <c r="G821" s="20"/>
      <c r="H821" s="20"/>
    </row>
    <row r="822" spans="1:8" s="23" customFormat="1" ht="15.75">
      <c r="A822" s="20"/>
      <c r="B822" s="20"/>
      <c r="C822" s="20"/>
      <c r="D822" s="20"/>
      <c r="E822" s="20"/>
      <c r="F822" s="20"/>
      <c r="G822" s="20"/>
      <c r="H822" s="20"/>
    </row>
    <row r="823" spans="1:8" s="23" customFormat="1" ht="15.75">
      <c r="A823" s="20"/>
      <c r="B823" s="20"/>
      <c r="C823" s="20"/>
      <c r="D823" s="20"/>
      <c r="E823" s="20"/>
      <c r="F823" s="20"/>
      <c r="G823" s="20"/>
      <c r="H823" s="20"/>
    </row>
    <row r="824" spans="1:8" s="23" customFormat="1" ht="15.75">
      <c r="A824" s="20"/>
      <c r="B824" s="20"/>
      <c r="C824" s="20"/>
      <c r="D824" s="20"/>
      <c r="E824" s="20"/>
      <c r="F824" s="20"/>
      <c r="G824" s="20"/>
      <c r="H824" s="20"/>
    </row>
    <row r="825" spans="1:8" s="23" customFormat="1" ht="15.75">
      <c r="A825" s="20"/>
      <c r="B825" s="20"/>
      <c r="C825" s="20"/>
      <c r="D825" s="20"/>
      <c r="E825" s="20"/>
      <c r="F825" s="20"/>
      <c r="G825" s="20"/>
      <c r="H825" s="20"/>
    </row>
    <row r="826" spans="1:8" s="23" customFormat="1" ht="15.75">
      <c r="A826" s="20"/>
      <c r="B826" s="20"/>
      <c r="C826" s="20"/>
      <c r="D826" s="20"/>
      <c r="E826" s="20"/>
      <c r="F826" s="20"/>
      <c r="G826" s="20"/>
      <c r="H826" s="20"/>
    </row>
    <row r="827" spans="1:8" s="23" customFormat="1" ht="15.75">
      <c r="A827" s="20"/>
      <c r="B827" s="20"/>
      <c r="C827" s="20"/>
      <c r="D827" s="20"/>
      <c r="E827" s="20"/>
      <c r="F827" s="20"/>
      <c r="G827" s="20"/>
      <c r="H827" s="20"/>
    </row>
    <row r="828" spans="1:8" s="23" customFormat="1" ht="15.75">
      <c r="A828" s="20"/>
      <c r="B828" s="20"/>
      <c r="C828" s="20"/>
      <c r="D828" s="20"/>
      <c r="E828" s="20"/>
      <c r="F828" s="20"/>
      <c r="G828" s="20"/>
      <c r="H828" s="20"/>
    </row>
    <row r="829" spans="1:8" s="23" customFormat="1" ht="15.75">
      <c r="A829" s="20"/>
      <c r="B829" s="20"/>
      <c r="C829" s="20"/>
      <c r="D829" s="20"/>
      <c r="E829" s="20"/>
      <c r="F829" s="20"/>
      <c r="G829" s="20"/>
      <c r="H829" s="20"/>
    </row>
    <row r="830" spans="1:8" s="23" customFormat="1" ht="15.75">
      <c r="A830" s="20"/>
      <c r="B830" s="20"/>
      <c r="C830" s="20"/>
      <c r="D830" s="20"/>
      <c r="E830" s="20"/>
      <c r="F830" s="20"/>
      <c r="G830" s="20"/>
      <c r="H830" s="20"/>
    </row>
    <row r="831" spans="1:8" s="23" customFormat="1" ht="15.75">
      <c r="A831" s="20"/>
      <c r="B831" s="20"/>
      <c r="C831" s="20"/>
      <c r="D831" s="20"/>
      <c r="E831" s="20"/>
      <c r="F831" s="20"/>
      <c r="G831" s="20"/>
      <c r="H831" s="20"/>
    </row>
    <row r="832" spans="1:8" s="23" customFormat="1" ht="15.75">
      <c r="A832" s="20"/>
      <c r="B832" s="20"/>
      <c r="C832" s="20"/>
      <c r="D832" s="20"/>
      <c r="E832" s="20"/>
      <c r="F832" s="20"/>
      <c r="G832" s="20"/>
      <c r="H832" s="20"/>
    </row>
    <row r="833" spans="1:8" s="23" customFormat="1" ht="15.75">
      <c r="A833" s="20"/>
      <c r="B833" s="20"/>
      <c r="C833" s="20"/>
      <c r="D833" s="20"/>
      <c r="E833" s="20"/>
      <c r="F833" s="20"/>
      <c r="G833" s="20"/>
      <c r="H833" s="20"/>
    </row>
    <row r="834" spans="1:8" s="23" customFormat="1" ht="15.75">
      <c r="A834" s="20"/>
      <c r="B834" s="20"/>
      <c r="C834" s="20"/>
      <c r="D834" s="20"/>
      <c r="E834" s="20"/>
      <c r="F834" s="20"/>
      <c r="G834" s="20"/>
      <c r="H834" s="20"/>
    </row>
    <row r="835" spans="1:8" s="23" customFormat="1" ht="15.75">
      <c r="A835" s="20"/>
      <c r="B835" s="20"/>
      <c r="C835" s="20"/>
      <c r="D835" s="20"/>
      <c r="E835" s="20"/>
      <c r="F835" s="20"/>
      <c r="G835" s="20"/>
      <c r="H835" s="20"/>
    </row>
    <row r="836" spans="1:8" s="23" customFormat="1" ht="15.75">
      <c r="A836" s="20"/>
      <c r="B836" s="20"/>
      <c r="C836" s="20"/>
      <c r="D836" s="20"/>
      <c r="E836" s="20"/>
      <c r="F836" s="20"/>
      <c r="G836" s="20"/>
      <c r="H836" s="20"/>
    </row>
    <row r="837" spans="1:8" s="23" customFormat="1" ht="15.75">
      <c r="A837" s="20"/>
      <c r="B837" s="20"/>
      <c r="C837" s="20"/>
      <c r="D837" s="20"/>
      <c r="E837" s="20"/>
      <c r="F837" s="20"/>
      <c r="G837" s="20"/>
      <c r="H837" s="20"/>
    </row>
    <row r="838" spans="1:8" s="23" customFormat="1" ht="15.75">
      <c r="A838" s="20"/>
      <c r="B838" s="20"/>
      <c r="C838" s="20"/>
      <c r="D838" s="20"/>
      <c r="E838" s="20"/>
      <c r="F838" s="20"/>
      <c r="G838" s="20"/>
      <c r="H838" s="20"/>
    </row>
    <row r="839" spans="1:8" s="23" customFormat="1" ht="15.75">
      <c r="A839" s="20"/>
      <c r="B839" s="20"/>
      <c r="C839" s="20"/>
      <c r="D839" s="20"/>
      <c r="E839" s="20"/>
      <c r="F839" s="20"/>
      <c r="G839" s="20"/>
      <c r="H839" s="20"/>
    </row>
    <row r="840" spans="1:8" s="23" customFormat="1" ht="15.75">
      <c r="A840" s="20"/>
      <c r="B840" s="20"/>
      <c r="C840" s="20"/>
      <c r="D840" s="20"/>
      <c r="E840" s="20"/>
      <c r="F840" s="20"/>
      <c r="G840" s="20"/>
      <c r="H840" s="20"/>
    </row>
    <row r="841" spans="1:8" s="23" customFormat="1" ht="15.75">
      <c r="A841" s="20"/>
      <c r="B841" s="20"/>
      <c r="C841" s="20"/>
      <c r="D841" s="20"/>
      <c r="E841" s="20"/>
      <c r="F841" s="20"/>
      <c r="G841" s="20"/>
      <c r="H841" s="20"/>
    </row>
    <row r="842" spans="1:8" s="23" customFormat="1" ht="15.75">
      <c r="A842" s="20"/>
      <c r="B842" s="20"/>
      <c r="C842" s="20"/>
      <c r="D842" s="20"/>
      <c r="E842" s="20"/>
      <c r="F842" s="20"/>
      <c r="G842" s="20"/>
      <c r="H842" s="20"/>
    </row>
    <row r="843" spans="1:8" s="23" customFormat="1" ht="15.75">
      <c r="A843" s="20"/>
      <c r="B843" s="20"/>
      <c r="C843" s="20"/>
      <c r="D843" s="20"/>
      <c r="E843" s="20"/>
      <c r="F843" s="20"/>
      <c r="G843" s="20"/>
      <c r="H843" s="20"/>
    </row>
    <row r="844" spans="1:8" s="23" customFormat="1" ht="15.75">
      <c r="A844" s="20"/>
      <c r="B844" s="20"/>
      <c r="C844" s="20"/>
      <c r="D844" s="20"/>
      <c r="E844" s="20"/>
      <c r="F844" s="20"/>
      <c r="G844" s="20"/>
      <c r="H844" s="20"/>
    </row>
    <row r="845" spans="1:8" s="23" customFormat="1" ht="15.75">
      <c r="A845" s="20"/>
      <c r="B845" s="20"/>
      <c r="C845" s="20"/>
      <c r="D845" s="20"/>
      <c r="E845" s="20"/>
      <c r="F845" s="20"/>
      <c r="G845" s="20"/>
      <c r="H845" s="20"/>
    </row>
    <row r="846" spans="1:8" s="23" customFormat="1" ht="15.75">
      <c r="A846" s="20"/>
      <c r="B846" s="20"/>
      <c r="C846" s="20"/>
      <c r="D846" s="20"/>
      <c r="E846" s="20"/>
      <c r="F846" s="20"/>
      <c r="G846" s="20"/>
      <c r="H846" s="20"/>
    </row>
    <row r="847" spans="1:8" s="23" customFormat="1" ht="15.75">
      <c r="A847" s="20"/>
      <c r="B847" s="20"/>
      <c r="C847" s="20"/>
      <c r="D847" s="20"/>
      <c r="E847" s="20"/>
      <c r="F847" s="20"/>
      <c r="G847" s="20"/>
      <c r="H847" s="20"/>
    </row>
    <row r="848" spans="1:8" s="23" customFormat="1" ht="15.75">
      <c r="A848" s="20"/>
      <c r="B848" s="20"/>
      <c r="C848" s="20"/>
      <c r="D848" s="20"/>
      <c r="E848" s="20"/>
      <c r="F848" s="20"/>
      <c r="G848" s="20"/>
      <c r="H848" s="20"/>
    </row>
    <row r="849" spans="1:8" s="23" customFormat="1" ht="15.75">
      <c r="A849" s="20"/>
      <c r="B849" s="20"/>
      <c r="C849" s="20"/>
      <c r="D849" s="20"/>
      <c r="E849" s="20"/>
      <c r="F849" s="20"/>
      <c r="G849" s="20"/>
      <c r="H849" s="20"/>
    </row>
    <row r="850" spans="1:8" s="23" customFormat="1" ht="15.75">
      <c r="A850" s="20"/>
      <c r="B850" s="20"/>
      <c r="C850" s="20"/>
      <c r="D850" s="20"/>
      <c r="E850" s="20"/>
      <c r="F850" s="20"/>
      <c r="G850" s="20"/>
      <c r="H850" s="20"/>
    </row>
    <row r="851" spans="1:8" s="23" customFormat="1" ht="15.75">
      <c r="A851" s="20"/>
      <c r="B851" s="20"/>
      <c r="C851" s="20"/>
      <c r="D851" s="20"/>
      <c r="E851" s="20"/>
      <c r="F851" s="20"/>
      <c r="G851" s="20"/>
      <c r="H851" s="20"/>
    </row>
    <row r="852" spans="1:8" s="23" customFormat="1" ht="15.75">
      <c r="A852" s="20"/>
      <c r="B852" s="20"/>
      <c r="C852" s="20"/>
      <c r="D852" s="20"/>
      <c r="E852" s="20"/>
      <c r="F852" s="20"/>
      <c r="G852" s="20"/>
      <c r="H852" s="20"/>
    </row>
    <row r="853" spans="1:8" s="23" customFormat="1" ht="15.75">
      <c r="A853" s="20"/>
      <c r="B853" s="20"/>
      <c r="C853" s="20"/>
      <c r="D853" s="20"/>
      <c r="E853" s="20"/>
      <c r="F853" s="20"/>
      <c r="G853" s="20"/>
      <c r="H853" s="20"/>
    </row>
    <row r="854" spans="1:8" s="23" customFormat="1" ht="15.75">
      <c r="A854" s="20"/>
      <c r="B854" s="20"/>
      <c r="C854" s="20"/>
      <c r="D854" s="20"/>
      <c r="E854" s="20"/>
      <c r="F854" s="20"/>
      <c r="G854" s="20"/>
      <c r="H854" s="20"/>
    </row>
    <row r="855" spans="1:8" s="23" customFormat="1" ht="15.75">
      <c r="A855" s="20"/>
      <c r="B855" s="20"/>
      <c r="C855" s="20"/>
      <c r="D855" s="20"/>
      <c r="E855" s="20"/>
      <c r="F855" s="20"/>
      <c r="G855" s="20"/>
      <c r="H855" s="20"/>
    </row>
    <row r="856" spans="1:8" s="23" customFormat="1" ht="15.75">
      <c r="A856" s="20"/>
      <c r="B856" s="20"/>
      <c r="C856" s="20"/>
      <c r="D856" s="20"/>
      <c r="E856" s="20"/>
      <c r="F856" s="20"/>
      <c r="G856" s="20"/>
      <c r="H856" s="20"/>
    </row>
    <row r="857" spans="1:8" s="23" customFormat="1" ht="15.75">
      <c r="A857" s="20"/>
      <c r="B857" s="20"/>
      <c r="C857" s="20"/>
      <c r="D857" s="20"/>
      <c r="E857" s="20"/>
      <c r="F857" s="20"/>
      <c r="G857" s="20"/>
      <c r="H857" s="20"/>
    </row>
    <row r="858" spans="1:8" s="23" customFormat="1" ht="15.75">
      <c r="A858" s="20"/>
      <c r="B858" s="20"/>
      <c r="C858" s="20"/>
      <c r="D858" s="20"/>
      <c r="E858" s="20"/>
      <c r="F858" s="20"/>
      <c r="G858" s="20"/>
      <c r="H858" s="20"/>
    </row>
    <row r="859" spans="1:8" s="23" customFormat="1" ht="15.75">
      <c r="A859" s="20"/>
      <c r="B859" s="20"/>
      <c r="C859" s="20"/>
      <c r="D859" s="20"/>
      <c r="E859" s="20"/>
      <c r="F859" s="20"/>
      <c r="G859" s="20"/>
      <c r="H859" s="20"/>
    </row>
    <row r="860" spans="1:8" s="23" customFormat="1" ht="15.75">
      <c r="A860" s="20"/>
      <c r="B860" s="20"/>
      <c r="C860" s="20"/>
      <c r="D860" s="20"/>
      <c r="E860" s="20"/>
      <c r="F860" s="20"/>
      <c r="G860" s="20"/>
      <c r="H860" s="20"/>
    </row>
    <row r="861" spans="1:8" s="23" customFormat="1" ht="15.75">
      <c r="A861" s="20"/>
      <c r="B861" s="20"/>
      <c r="C861" s="20"/>
      <c r="D861" s="20"/>
      <c r="E861" s="20"/>
      <c r="F861" s="20"/>
      <c r="G861" s="20"/>
      <c r="H861" s="20"/>
    </row>
    <row r="862" spans="1:8" s="23" customFormat="1" ht="15.75">
      <c r="A862" s="20"/>
      <c r="B862" s="20"/>
      <c r="C862" s="20"/>
      <c r="D862" s="20"/>
      <c r="E862" s="20"/>
      <c r="F862" s="20"/>
      <c r="G862" s="20"/>
      <c r="H862" s="20"/>
    </row>
    <row r="863" spans="1:8" s="23" customFormat="1" ht="15.75">
      <c r="A863" s="20"/>
      <c r="B863" s="20"/>
      <c r="C863" s="20"/>
      <c r="D863" s="20"/>
      <c r="E863" s="20"/>
      <c r="F863" s="20"/>
      <c r="G863" s="20"/>
      <c r="H863" s="20"/>
    </row>
    <row r="864" spans="1:8" s="23" customFormat="1" ht="15.75">
      <c r="A864" s="20"/>
      <c r="B864" s="20"/>
      <c r="C864" s="20"/>
      <c r="D864" s="20"/>
      <c r="E864" s="20"/>
      <c r="F864" s="20"/>
      <c r="G864" s="20"/>
      <c r="H864" s="20"/>
    </row>
    <row r="865" spans="1:8" s="23" customFormat="1" ht="15.75">
      <c r="A865" s="20"/>
      <c r="B865" s="20"/>
      <c r="C865" s="20"/>
      <c r="D865" s="20"/>
      <c r="E865" s="20"/>
      <c r="F865" s="20"/>
      <c r="G865" s="20"/>
      <c r="H865" s="20"/>
    </row>
    <row r="866" spans="1:8" s="23" customFormat="1" ht="15.75">
      <c r="A866" s="20"/>
      <c r="B866" s="20"/>
      <c r="C866" s="20"/>
      <c r="D866" s="20"/>
      <c r="E866" s="20"/>
      <c r="F866" s="20"/>
      <c r="G866" s="20"/>
      <c r="H866" s="20"/>
    </row>
    <row r="867" spans="1:8" s="23" customFormat="1" ht="15.75">
      <c r="A867" s="20"/>
      <c r="B867" s="20"/>
      <c r="C867" s="20"/>
      <c r="D867" s="20"/>
      <c r="E867" s="20"/>
      <c r="F867" s="20"/>
      <c r="G867" s="20"/>
      <c r="H867" s="20"/>
    </row>
    <row r="868" spans="1:8" s="23" customFormat="1" ht="15.75">
      <c r="A868" s="20"/>
      <c r="B868" s="20"/>
      <c r="C868" s="20"/>
      <c r="D868" s="20"/>
      <c r="E868" s="20"/>
      <c r="F868" s="20"/>
      <c r="G868" s="20"/>
      <c r="H868" s="20"/>
    </row>
    <row r="869" spans="1:8" s="23" customFormat="1" ht="15.75">
      <c r="A869" s="20"/>
      <c r="B869" s="20"/>
      <c r="C869" s="20"/>
      <c r="D869" s="20"/>
      <c r="E869" s="20"/>
      <c r="F869" s="20"/>
      <c r="G869" s="20"/>
      <c r="H869" s="20"/>
    </row>
    <row r="870" spans="1:8" s="23" customFormat="1" ht="15.75">
      <c r="A870" s="20"/>
      <c r="B870" s="20"/>
      <c r="C870" s="20"/>
      <c r="D870" s="20"/>
      <c r="E870" s="20"/>
      <c r="F870" s="20"/>
      <c r="G870" s="20"/>
      <c r="H870" s="20"/>
    </row>
    <row r="871" spans="1:8" s="23" customFormat="1" ht="15.75">
      <c r="A871" s="20"/>
      <c r="B871" s="20"/>
      <c r="C871" s="20"/>
      <c r="D871" s="20"/>
      <c r="E871" s="20"/>
      <c r="F871" s="20"/>
      <c r="G871" s="20"/>
      <c r="H871" s="20"/>
    </row>
    <row r="872" spans="1:8" s="23" customFormat="1" ht="15.75">
      <c r="A872" s="20"/>
      <c r="B872" s="20"/>
      <c r="C872" s="20"/>
      <c r="D872" s="20"/>
      <c r="E872" s="20"/>
      <c r="F872" s="20"/>
      <c r="G872" s="20"/>
      <c r="H872" s="20"/>
    </row>
    <row r="873" spans="1:8" s="23" customFormat="1" ht="15.75">
      <c r="A873" s="20"/>
      <c r="B873" s="20"/>
      <c r="C873" s="20"/>
      <c r="D873" s="20"/>
      <c r="E873" s="20"/>
      <c r="F873" s="20"/>
      <c r="G873" s="20"/>
      <c r="H873" s="20"/>
    </row>
    <row r="874" spans="1:8" s="23" customFormat="1" ht="15.75">
      <c r="A874" s="20"/>
      <c r="B874" s="20"/>
      <c r="C874" s="20"/>
      <c r="D874" s="20"/>
      <c r="E874" s="20"/>
      <c r="F874" s="20"/>
      <c r="G874" s="20"/>
      <c r="H874" s="20"/>
    </row>
    <row r="875" spans="1:8" s="23" customFormat="1" ht="15.75">
      <c r="A875" s="20"/>
      <c r="B875" s="20"/>
      <c r="C875" s="20"/>
      <c r="D875" s="20"/>
      <c r="E875" s="20"/>
      <c r="F875" s="20"/>
      <c r="G875" s="20"/>
      <c r="H875" s="20"/>
    </row>
    <row r="876" spans="1:8" s="23" customFormat="1" ht="15.75">
      <c r="A876" s="20"/>
      <c r="B876" s="20"/>
      <c r="C876" s="20"/>
      <c r="D876" s="20"/>
      <c r="E876" s="20"/>
      <c r="F876" s="20"/>
      <c r="G876" s="20"/>
      <c r="H876" s="20"/>
    </row>
    <row r="877" spans="1:8" s="23" customFormat="1" ht="15.75">
      <c r="A877" s="20"/>
      <c r="B877" s="20"/>
      <c r="C877" s="20"/>
      <c r="D877" s="20"/>
      <c r="E877" s="20"/>
      <c r="F877" s="20"/>
      <c r="G877" s="20"/>
      <c r="H877" s="20"/>
    </row>
    <row r="878" spans="1:8" s="23" customFormat="1" ht="15.75">
      <c r="A878" s="20"/>
      <c r="B878" s="20"/>
      <c r="C878" s="20"/>
      <c r="D878" s="20"/>
      <c r="E878" s="20"/>
      <c r="F878" s="20"/>
      <c r="G878" s="20"/>
      <c r="H878" s="20"/>
    </row>
    <row r="879" spans="1:8" s="23" customFormat="1" ht="15.75">
      <c r="A879" s="20"/>
      <c r="B879" s="20"/>
      <c r="C879" s="20"/>
      <c r="D879" s="20"/>
      <c r="E879" s="20"/>
      <c r="F879" s="20"/>
      <c r="G879" s="20"/>
      <c r="H879" s="20"/>
    </row>
    <row r="880" spans="1:8" s="23" customFormat="1" ht="15.75">
      <c r="A880" s="20"/>
      <c r="B880" s="20"/>
      <c r="C880" s="20"/>
      <c r="D880" s="20"/>
      <c r="E880" s="20"/>
      <c r="F880" s="20"/>
      <c r="G880" s="20"/>
      <c r="H880" s="20"/>
    </row>
    <row r="881" spans="1:8" s="23" customFormat="1" ht="15.75">
      <c r="A881" s="20"/>
      <c r="B881" s="20"/>
      <c r="C881" s="20"/>
      <c r="D881" s="20"/>
      <c r="E881" s="20"/>
      <c r="F881" s="20"/>
      <c r="G881" s="20"/>
      <c r="H881" s="20"/>
    </row>
    <row r="882" spans="1:8" s="23" customFormat="1" ht="15.75">
      <c r="A882" s="20"/>
      <c r="B882" s="20"/>
      <c r="C882" s="20"/>
      <c r="D882" s="20"/>
      <c r="E882" s="20"/>
      <c r="F882" s="20"/>
      <c r="G882" s="20"/>
      <c r="H882" s="20"/>
    </row>
    <row r="883" spans="1:8" s="23" customFormat="1" ht="15.75">
      <c r="A883" s="20"/>
      <c r="B883" s="20"/>
      <c r="C883" s="20"/>
      <c r="D883" s="20"/>
      <c r="E883" s="20"/>
      <c r="F883" s="20"/>
      <c r="G883" s="20"/>
      <c r="H883" s="20"/>
    </row>
    <row r="884" spans="1:8" s="23" customFormat="1" ht="15.75">
      <c r="A884" s="20"/>
      <c r="B884" s="20"/>
      <c r="C884" s="20"/>
      <c r="D884" s="20"/>
      <c r="E884" s="20"/>
      <c r="F884" s="20"/>
      <c r="G884" s="20"/>
      <c r="H884" s="20"/>
    </row>
    <row r="885" spans="1:8" s="23" customFormat="1" ht="15.75">
      <c r="A885" s="20"/>
      <c r="B885" s="20"/>
      <c r="C885" s="20"/>
      <c r="D885" s="20"/>
      <c r="E885" s="20"/>
      <c r="F885" s="20"/>
      <c r="G885" s="20"/>
      <c r="H885" s="20"/>
    </row>
    <row r="886" spans="1:8" s="23" customFormat="1" ht="15.75">
      <c r="A886" s="20"/>
      <c r="B886" s="20"/>
      <c r="C886" s="20"/>
      <c r="D886" s="20"/>
      <c r="E886" s="20"/>
      <c r="F886" s="20"/>
      <c r="G886" s="20"/>
      <c r="H886" s="20"/>
    </row>
    <row r="887" spans="1:8" s="23" customFormat="1" ht="15.75">
      <c r="A887" s="20"/>
      <c r="B887" s="20"/>
      <c r="C887" s="20"/>
      <c r="D887" s="20"/>
      <c r="E887" s="20"/>
      <c r="F887" s="20"/>
      <c r="G887" s="20"/>
      <c r="H887" s="20"/>
    </row>
    <row r="888" spans="1:8" s="23" customFormat="1" ht="15.75">
      <c r="A888" s="20"/>
      <c r="B888" s="20"/>
      <c r="C888" s="20"/>
      <c r="D888" s="20"/>
      <c r="E888" s="20"/>
      <c r="F888" s="20"/>
      <c r="G888" s="20"/>
      <c r="H888" s="20"/>
    </row>
    <row r="889" spans="1:8" s="23" customFormat="1" ht="15.75">
      <c r="A889" s="20"/>
      <c r="B889" s="20"/>
      <c r="C889" s="20"/>
      <c r="D889" s="20"/>
      <c r="E889" s="20"/>
      <c r="F889" s="20"/>
      <c r="G889" s="20"/>
      <c r="H889" s="20"/>
    </row>
    <row r="890" spans="1:8" s="23" customFormat="1" ht="15.75">
      <c r="A890" s="20"/>
      <c r="B890" s="20"/>
      <c r="C890" s="20"/>
      <c r="D890" s="20"/>
      <c r="E890" s="20"/>
      <c r="F890" s="20"/>
      <c r="G890" s="20"/>
      <c r="H890" s="20"/>
    </row>
    <row r="891" spans="1:8" s="23" customFormat="1" ht="15.75">
      <c r="A891" s="20"/>
      <c r="B891" s="20"/>
      <c r="C891" s="20"/>
      <c r="D891" s="20"/>
      <c r="E891" s="20"/>
      <c r="F891" s="20"/>
      <c r="G891" s="20"/>
      <c r="H891" s="20"/>
    </row>
    <row r="892" spans="1:8" s="23" customFormat="1" ht="15.75">
      <c r="A892" s="20"/>
      <c r="B892" s="20"/>
      <c r="C892" s="20"/>
      <c r="D892" s="20"/>
      <c r="E892" s="20"/>
      <c r="F892" s="20"/>
      <c r="G892" s="20"/>
      <c r="H892" s="20"/>
    </row>
    <row r="893" spans="1:8" s="23" customFormat="1" ht="15.75">
      <c r="A893" s="20"/>
      <c r="B893" s="20"/>
      <c r="C893" s="20"/>
      <c r="D893" s="20"/>
      <c r="E893" s="20"/>
      <c r="F893" s="20"/>
      <c r="G893" s="20"/>
      <c r="H893" s="20"/>
    </row>
    <row r="894" spans="1:8" s="23" customFormat="1" ht="15.75">
      <c r="A894" s="20"/>
      <c r="B894" s="20"/>
      <c r="C894" s="20"/>
      <c r="D894" s="20"/>
      <c r="E894" s="20"/>
      <c r="F894" s="20"/>
      <c r="G894" s="20"/>
      <c r="H894" s="20"/>
    </row>
    <row r="895" spans="1:8" s="23" customFormat="1" ht="15.75">
      <c r="A895" s="20"/>
      <c r="B895" s="20"/>
      <c r="C895" s="20"/>
      <c r="D895" s="20"/>
      <c r="E895" s="20"/>
      <c r="F895" s="20"/>
      <c r="G895" s="20"/>
      <c r="H895" s="20"/>
    </row>
    <row r="896" spans="1:8" s="23" customFormat="1" ht="15.75">
      <c r="A896" s="20"/>
      <c r="B896" s="20"/>
      <c r="C896" s="20"/>
      <c r="D896" s="20"/>
      <c r="E896" s="20"/>
      <c r="F896" s="20"/>
      <c r="G896" s="20"/>
      <c r="H896" s="20"/>
    </row>
    <row r="897" spans="1:8" s="23" customFormat="1" ht="15.75">
      <c r="A897" s="20"/>
      <c r="B897" s="20"/>
      <c r="C897" s="20"/>
      <c r="D897" s="20"/>
      <c r="E897" s="20"/>
      <c r="F897" s="20"/>
      <c r="G897" s="20"/>
      <c r="H897" s="20"/>
    </row>
    <row r="898" spans="1:8" s="23" customFormat="1" ht="15.75">
      <c r="A898" s="20"/>
      <c r="B898" s="20"/>
      <c r="C898" s="20"/>
      <c r="D898" s="20"/>
      <c r="E898" s="20"/>
      <c r="F898" s="20"/>
      <c r="G898" s="20"/>
      <c r="H898" s="20"/>
    </row>
    <row r="899" spans="1:8" s="23" customFormat="1" ht="15.75">
      <c r="A899" s="20"/>
      <c r="B899" s="20"/>
      <c r="C899" s="20"/>
      <c r="D899" s="20"/>
      <c r="E899" s="20"/>
      <c r="F899" s="20"/>
      <c r="G899" s="20"/>
      <c r="H899" s="20"/>
    </row>
    <row r="900" spans="1:8" s="23" customFormat="1" ht="15.75">
      <c r="A900" s="20"/>
      <c r="B900" s="20"/>
      <c r="C900" s="20"/>
      <c r="D900" s="20"/>
      <c r="E900" s="20"/>
      <c r="F900" s="20"/>
      <c r="G900" s="20"/>
      <c r="H900" s="20"/>
    </row>
    <row r="901" spans="1:8" s="23" customFormat="1" ht="15.75">
      <c r="A901" s="20"/>
      <c r="B901" s="20"/>
      <c r="C901" s="20"/>
      <c r="D901" s="20"/>
      <c r="E901" s="20"/>
      <c r="F901" s="20"/>
      <c r="G901" s="20"/>
      <c r="H901" s="20"/>
    </row>
    <row r="902" spans="1:8" s="23" customFormat="1" ht="15.75">
      <c r="A902" s="20"/>
      <c r="B902" s="20"/>
      <c r="C902" s="20"/>
      <c r="D902" s="20"/>
      <c r="E902" s="20"/>
      <c r="F902" s="20"/>
      <c r="G902" s="20"/>
      <c r="H902" s="20"/>
    </row>
    <row r="903" spans="1:8" s="23" customFormat="1" ht="15.75">
      <c r="A903" s="20"/>
      <c r="B903" s="20"/>
      <c r="C903" s="20"/>
      <c r="D903" s="20"/>
      <c r="E903" s="20"/>
      <c r="F903" s="20"/>
      <c r="G903" s="20"/>
      <c r="H903" s="20"/>
    </row>
    <row r="904" spans="1:8" s="23" customFormat="1" ht="15.75">
      <c r="A904" s="20"/>
      <c r="B904" s="20"/>
      <c r="C904" s="20"/>
      <c r="D904" s="20"/>
      <c r="E904" s="20"/>
      <c r="F904" s="20"/>
      <c r="G904" s="20"/>
      <c r="H904" s="20"/>
    </row>
    <row r="905" spans="1:8" s="23" customFormat="1" ht="15.75">
      <c r="A905" s="20"/>
      <c r="B905" s="20"/>
      <c r="C905" s="20"/>
      <c r="D905" s="20"/>
      <c r="E905" s="20"/>
      <c r="F905" s="20"/>
      <c r="G905" s="20"/>
      <c r="H905" s="20"/>
    </row>
    <row r="906" spans="1:8" s="23" customFormat="1" ht="15.75">
      <c r="A906" s="20"/>
      <c r="B906" s="20"/>
      <c r="C906" s="20"/>
      <c r="D906" s="20"/>
      <c r="E906" s="20"/>
      <c r="F906" s="20"/>
      <c r="G906" s="20"/>
      <c r="H906" s="20"/>
    </row>
    <row r="907" spans="1:8" s="23" customFormat="1" ht="15.75">
      <c r="A907" s="20"/>
      <c r="B907" s="20"/>
      <c r="C907" s="20"/>
      <c r="D907" s="20"/>
      <c r="E907" s="20"/>
      <c r="F907" s="20"/>
      <c r="G907" s="20"/>
      <c r="H907" s="20"/>
    </row>
    <row r="908" spans="1:8" s="23" customFormat="1" ht="15.75">
      <c r="A908" s="20"/>
      <c r="B908" s="20"/>
      <c r="C908" s="20"/>
      <c r="D908" s="20"/>
      <c r="E908" s="20"/>
      <c r="F908" s="20"/>
      <c r="G908" s="20"/>
      <c r="H908" s="20"/>
    </row>
    <row r="909" spans="1:8" s="23" customFormat="1" ht="15.75">
      <c r="A909" s="20"/>
      <c r="B909" s="20"/>
      <c r="C909" s="20"/>
      <c r="D909" s="20"/>
      <c r="E909" s="20"/>
      <c r="F909" s="20"/>
      <c r="G909" s="20"/>
      <c r="H909" s="20"/>
    </row>
    <row r="910" spans="1:8" s="23" customFormat="1" ht="15.75">
      <c r="A910" s="20"/>
      <c r="B910" s="20"/>
      <c r="C910" s="20"/>
      <c r="D910" s="20"/>
      <c r="E910" s="20"/>
      <c r="F910" s="20"/>
      <c r="G910" s="20"/>
      <c r="H910" s="20"/>
    </row>
    <row r="911" spans="1:8" s="23" customFormat="1" ht="15.75">
      <c r="A911" s="20"/>
      <c r="B911" s="20"/>
      <c r="C911" s="20"/>
      <c r="D911" s="20"/>
      <c r="E911" s="20"/>
      <c r="F911" s="20"/>
      <c r="G911" s="20"/>
      <c r="H911" s="20"/>
    </row>
    <row r="912" spans="1:8" s="23" customFormat="1" ht="15.75">
      <c r="A912" s="20"/>
      <c r="B912" s="20"/>
      <c r="C912" s="20"/>
      <c r="D912" s="20"/>
      <c r="E912" s="20"/>
      <c r="F912" s="20"/>
      <c r="G912" s="20"/>
      <c r="H912" s="20"/>
    </row>
    <row r="913" spans="1:8" s="23" customFormat="1" ht="15.75">
      <c r="A913" s="20"/>
      <c r="B913" s="20"/>
      <c r="C913" s="20"/>
      <c r="D913" s="20"/>
      <c r="E913" s="20"/>
      <c r="F913" s="20"/>
      <c r="G913" s="20"/>
      <c r="H913" s="20"/>
    </row>
    <row r="914" spans="1:8" s="23" customFormat="1" ht="15.75">
      <c r="A914" s="20"/>
      <c r="B914" s="20"/>
      <c r="C914" s="20"/>
      <c r="D914" s="20"/>
      <c r="E914" s="20"/>
      <c r="F914" s="20"/>
      <c r="G914" s="20"/>
      <c r="H914" s="20"/>
    </row>
    <row r="915" spans="1:8" s="23" customFormat="1" ht="15.75">
      <c r="A915" s="20"/>
      <c r="B915" s="20"/>
      <c r="C915" s="20"/>
      <c r="D915" s="20"/>
      <c r="E915" s="20"/>
      <c r="F915" s="20"/>
      <c r="G915" s="20"/>
      <c r="H915" s="20"/>
    </row>
    <row r="916" spans="1:8" s="23" customFormat="1" ht="15.75">
      <c r="A916" s="20"/>
      <c r="B916" s="20"/>
      <c r="C916" s="20"/>
      <c r="D916" s="20"/>
      <c r="E916" s="20"/>
      <c r="F916" s="20"/>
      <c r="G916" s="20"/>
      <c r="H916" s="20"/>
    </row>
    <row r="917" spans="1:8" s="23" customFormat="1" ht="15.75">
      <c r="A917" s="20"/>
      <c r="B917" s="20"/>
      <c r="C917" s="20"/>
      <c r="D917" s="20"/>
      <c r="E917" s="20"/>
      <c r="F917" s="20"/>
      <c r="G917" s="20"/>
      <c r="H917" s="20"/>
    </row>
    <row r="918" spans="1:8" s="23" customFormat="1" ht="15.75">
      <c r="A918" s="20"/>
      <c r="B918" s="20"/>
      <c r="C918" s="20"/>
      <c r="D918" s="20"/>
      <c r="E918" s="20"/>
      <c r="F918" s="20"/>
      <c r="G918" s="20"/>
      <c r="H918" s="20"/>
    </row>
    <row r="919" spans="1:8" s="23" customFormat="1" ht="15.75">
      <c r="A919" s="20"/>
      <c r="B919" s="20"/>
      <c r="C919" s="20"/>
      <c r="D919" s="20"/>
      <c r="E919" s="20"/>
      <c r="F919" s="20"/>
      <c r="G919" s="20"/>
      <c r="H919" s="20"/>
    </row>
    <row r="920" spans="1:8" s="23" customFormat="1" ht="15.75">
      <c r="A920" s="20"/>
      <c r="B920" s="20"/>
      <c r="C920" s="20"/>
      <c r="D920" s="20"/>
      <c r="E920" s="20"/>
      <c r="F920" s="20"/>
      <c r="G920" s="20"/>
      <c r="H920" s="20"/>
    </row>
    <row r="921" spans="1:8" s="23" customFormat="1" ht="15.75">
      <c r="A921" s="20"/>
      <c r="B921" s="20"/>
      <c r="C921" s="20"/>
      <c r="D921" s="20"/>
      <c r="E921" s="20"/>
      <c r="F921" s="20"/>
      <c r="G921" s="20"/>
      <c r="H921" s="20"/>
    </row>
    <row r="922" spans="1:8" s="23" customFormat="1" ht="15.75">
      <c r="A922" s="20"/>
      <c r="B922" s="20"/>
      <c r="C922" s="20"/>
      <c r="D922" s="20"/>
      <c r="E922" s="20"/>
      <c r="F922" s="20"/>
      <c r="G922" s="20"/>
      <c r="H922" s="20"/>
    </row>
    <row r="923" spans="1:8" s="23" customFormat="1" ht="15.75">
      <c r="A923" s="20"/>
      <c r="B923" s="20"/>
      <c r="C923" s="20"/>
      <c r="D923" s="20"/>
      <c r="E923" s="20"/>
      <c r="F923" s="20"/>
      <c r="G923" s="20"/>
      <c r="H923" s="20"/>
    </row>
    <row r="924" spans="1:8" s="23" customFormat="1" ht="15.75">
      <c r="A924" s="20"/>
      <c r="B924" s="20"/>
      <c r="C924" s="20"/>
      <c r="D924" s="20"/>
      <c r="E924" s="20"/>
      <c r="F924" s="20"/>
      <c r="G924" s="20"/>
      <c r="H924" s="20"/>
    </row>
    <row r="925" spans="1:8" s="23" customFormat="1" ht="15.75">
      <c r="A925" s="20"/>
      <c r="B925" s="20"/>
      <c r="C925" s="20"/>
      <c r="D925" s="20"/>
      <c r="E925" s="20"/>
      <c r="F925" s="20"/>
      <c r="G925" s="20"/>
      <c r="H925" s="20"/>
    </row>
    <row r="926" spans="1:8" s="23" customFormat="1" ht="15.75">
      <c r="A926" s="20"/>
      <c r="B926" s="20"/>
      <c r="C926" s="20"/>
      <c r="D926" s="20"/>
      <c r="E926" s="20"/>
      <c r="F926" s="20"/>
      <c r="G926" s="20"/>
      <c r="H926" s="20"/>
    </row>
    <row r="927" spans="1:8" s="23" customFormat="1" ht="15.75">
      <c r="A927" s="20"/>
      <c r="B927" s="20"/>
      <c r="C927" s="20"/>
      <c r="D927" s="20"/>
      <c r="E927" s="20"/>
      <c r="F927" s="20"/>
      <c r="G927" s="20"/>
      <c r="H927" s="20"/>
    </row>
    <row r="928" spans="1:8" s="23" customFormat="1" ht="15.75">
      <c r="A928" s="20"/>
      <c r="B928" s="20"/>
      <c r="C928" s="20"/>
      <c r="D928" s="20"/>
      <c r="E928" s="20"/>
      <c r="F928" s="20"/>
      <c r="G928" s="20"/>
      <c r="H928" s="20"/>
    </row>
    <row r="929" spans="1:8" s="23" customFormat="1" ht="15.75">
      <c r="A929" s="20"/>
      <c r="B929" s="20"/>
      <c r="C929" s="20"/>
      <c r="D929" s="20"/>
      <c r="E929" s="20"/>
      <c r="F929" s="20"/>
      <c r="G929" s="20"/>
      <c r="H929" s="20"/>
    </row>
    <row r="930" spans="1:8" s="23" customFormat="1" ht="15.75">
      <c r="A930" s="20"/>
      <c r="B930" s="20"/>
      <c r="C930" s="20"/>
      <c r="D930" s="20"/>
      <c r="E930" s="20"/>
      <c r="F930" s="20"/>
      <c r="G930" s="20"/>
      <c r="H930" s="20"/>
    </row>
    <row r="931" spans="1:8" s="23" customFormat="1" ht="15.75">
      <c r="A931" s="20"/>
      <c r="B931" s="20"/>
      <c r="C931" s="20"/>
      <c r="D931" s="20"/>
      <c r="E931" s="20"/>
      <c r="F931" s="20"/>
      <c r="G931" s="20"/>
      <c r="H931" s="20"/>
    </row>
    <row r="932" spans="1:8" s="23" customFormat="1" ht="15.75">
      <c r="A932" s="20"/>
      <c r="B932" s="20"/>
      <c r="C932" s="20"/>
      <c r="D932" s="20"/>
      <c r="E932" s="20"/>
      <c r="F932" s="20"/>
      <c r="G932" s="20"/>
      <c r="H932" s="20"/>
    </row>
    <row r="933" spans="1:8" s="23" customFormat="1" ht="15.75">
      <c r="A933" s="20"/>
      <c r="B933" s="20"/>
      <c r="C933" s="20"/>
      <c r="D933" s="20"/>
      <c r="E933" s="20"/>
      <c r="F933" s="20"/>
      <c r="G933" s="20"/>
      <c r="H933" s="20"/>
    </row>
    <row r="934" spans="1:8" s="23" customFormat="1" ht="15.75">
      <c r="A934" s="20"/>
      <c r="B934" s="20"/>
      <c r="C934" s="20"/>
      <c r="D934" s="20"/>
      <c r="E934" s="20"/>
      <c r="F934" s="20"/>
      <c r="G934" s="20"/>
      <c r="H934" s="20"/>
    </row>
    <row r="935" spans="1:8" s="23" customFormat="1" ht="15.75">
      <c r="A935" s="20"/>
      <c r="B935" s="20"/>
      <c r="C935" s="20"/>
      <c r="D935" s="20"/>
      <c r="E935" s="20"/>
      <c r="F935" s="20"/>
      <c r="G935" s="20"/>
      <c r="H935" s="20"/>
    </row>
    <row r="936" spans="1:8" s="23" customFormat="1" ht="15.75">
      <c r="A936" s="20"/>
      <c r="B936" s="20"/>
      <c r="C936" s="20"/>
      <c r="D936" s="20"/>
      <c r="E936" s="20"/>
      <c r="F936" s="20"/>
      <c r="G936" s="20"/>
      <c r="H936" s="20"/>
    </row>
    <row r="937" spans="1:8" s="23" customFormat="1" ht="15.75">
      <c r="A937" s="20"/>
      <c r="B937" s="20"/>
      <c r="C937" s="20"/>
      <c r="D937" s="20"/>
      <c r="E937" s="20"/>
      <c r="F937" s="20"/>
      <c r="G937" s="20"/>
      <c r="H937" s="20"/>
    </row>
    <row r="938" spans="1:8" s="23" customFormat="1" ht="15.75">
      <c r="A938" s="20"/>
      <c r="B938" s="20"/>
      <c r="C938" s="20"/>
      <c r="D938" s="20"/>
      <c r="E938" s="20"/>
      <c r="F938" s="20"/>
      <c r="G938" s="20"/>
      <c r="H938" s="20"/>
    </row>
    <row r="939" spans="1:8" s="23" customFormat="1" ht="15.75">
      <c r="A939" s="20"/>
      <c r="B939" s="20"/>
      <c r="C939" s="20"/>
      <c r="D939" s="20"/>
      <c r="E939" s="20"/>
      <c r="F939" s="20"/>
      <c r="G939" s="20"/>
      <c r="H939" s="20"/>
    </row>
    <row r="940" spans="1:8" s="23" customFormat="1" ht="15.75">
      <c r="A940" s="20"/>
      <c r="B940" s="20"/>
      <c r="C940" s="20"/>
      <c r="D940" s="20"/>
      <c r="E940" s="20"/>
      <c r="F940" s="20"/>
      <c r="G940" s="20"/>
      <c r="H940" s="20"/>
    </row>
    <row r="941" spans="1:8" s="23" customFormat="1" ht="15.75">
      <c r="A941" s="20"/>
      <c r="B941" s="20"/>
      <c r="C941" s="20"/>
      <c r="D941" s="20"/>
      <c r="E941" s="20"/>
      <c r="F941" s="20"/>
      <c r="G941" s="20"/>
      <c r="H941" s="20"/>
    </row>
    <row r="942" spans="1:8" s="23" customFormat="1" ht="15.75">
      <c r="A942" s="20"/>
      <c r="B942" s="20"/>
      <c r="C942" s="20"/>
      <c r="D942" s="20"/>
      <c r="E942" s="20"/>
      <c r="F942" s="20"/>
      <c r="G942" s="20"/>
      <c r="H942" s="20"/>
    </row>
    <row r="943" spans="1:8" s="23" customFormat="1" ht="15.75">
      <c r="A943" s="20"/>
      <c r="B943" s="20"/>
      <c r="C943" s="20"/>
      <c r="D943" s="20"/>
      <c r="E943" s="20"/>
      <c r="F943" s="20"/>
      <c r="G943" s="20"/>
      <c r="H943" s="20"/>
    </row>
    <row r="944" spans="1:8" s="23" customFormat="1" ht="15.75">
      <c r="A944" s="20"/>
      <c r="B944" s="20"/>
      <c r="C944" s="20"/>
      <c r="D944" s="20"/>
      <c r="E944" s="20"/>
      <c r="F944" s="20"/>
      <c r="G944" s="20"/>
      <c r="H944" s="20"/>
    </row>
    <row r="945" spans="1:8" s="23" customFormat="1" ht="15.75">
      <c r="A945" s="20"/>
      <c r="B945" s="20"/>
      <c r="C945" s="20"/>
      <c r="D945" s="20"/>
      <c r="E945" s="20"/>
      <c r="F945" s="20"/>
      <c r="G945" s="20"/>
      <c r="H945" s="20"/>
    </row>
    <row r="946" spans="1:8" s="23" customFormat="1" ht="15.75">
      <c r="A946" s="20"/>
      <c r="B946" s="20"/>
      <c r="C946" s="20"/>
      <c r="D946" s="20"/>
      <c r="E946" s="20"/>
      <c r="F946" s="20"/>
      <c r="G946" s="20"/>
      <c r="H946" s="20"/>
    </row>
    <row r="947" spans="1:8" s="23" customFormat="1" ht="15.75">
      <c r="A947" s="20"/>
      <c r="B947" s="20"/>
      <c r="C947" s="20"/>
      <c r="D947" s="20"/>
      <c r="E947" s="20"/>
      <c r="F947" s="20"/>
      <c r="G947" s="20"/>
      <c r="H947" s="20"/>
    </row>
    <row r="948" spans="1:8" s="23" customFormat="1" ht="15.75">
      <c r="A948" s="20"/>
      <c r="B948" s="20"/>
      <c r="C948" s="20"/>
      <c r="D948" s="20"/>
      <c r="E948" s="20"/>
      <c r="F948" s="20"/>
      <c r="G948" s="20"/>
      <c r="H948" s="20"/>
    </row>
    <row r="949" spans="1:8" s="23" customFormat="1" ht="15.75">
      <c r="A949" s="20"/>
      <c r="B949" s="20"/>
      <c r="C949" s="20"/>
      <c r="D949" s="20"/>
      <c r="E949" s="20"/>
      <c r="F949" s="20"/>
      <c r="G949" s="20"/>
      <c r="H949" s="20"/>
    </row>
    <row r="950" spans="1:8" s="23" customFormat="1" ht="15.75">
      <c r="A950" s="20"/>
      <c r="B950" s="20"/>
      <c r="C950" s="20"/>
      <c r="D950" s="20"/>
      <c r="E950" s="20"/>
      <c r="F950" s="20"/>
      <c r="G950" s="20"/>
      <c r="H950" s="20"/>
    </row>
    <row r="951" spans="1:8" s="23" customFormat="1" ht="15.75">
      <c r="A951" s="20"/>
      <c r="B951" s="20"/>
      <c r="C951" s="20"/>
      <c r="D951" s="20"/>
      <c r="E951" s="20"/>
      <c r="F951" s="20"/>
      <c r="G951" s="20"/>
      <c r="H951" s="20"/>
    </row>
    <row r="952" spans="1:8" s="23" customFormat="1" ht="15.75">
      <c r="A952" s="20"/>
      <c r="B952" s="20"/>
      <c r="C952" s="20"/>
      <c r="D952" s="20"/>
      <c r="E952" s="20"/>
      <c r="F952" s="20"/>
      <c r="G952" s="20"/>
      <c r="H952" s="20"/>
    </row>
    <row r="953" spans="1:8" s="23" customFormat="1" ht="15.75">
      <c r="A953" s="20"/>
      <c r="B953" s="20"/>
      <c r="C953" s="20"/>
      <c r="D953" s="20"/>
      <c r="E953" s="20"/>
      <c r="F953" s="20"/>
      <c r="G953" s="20"/>
      <c r="H953" s="20"/>
    </row>
    <row r="954" spans="1:8" s="23" customFormat="1" ht="15.75">
      <c r="A954" s="20"/>
      <c r="B954" s="20"/>
      <c r="C954" s="20"/>
      <c r="D954" s="20"/>
      <c r="E954" s="20"/>
      <c r="F954" s="20"/>
      <c r="G954" s="20"/>
      <c r="H954" s="20"/>
    </row>
    <row r="955" spans="1:8" s="23" customFormat="1" ht="15.75">
      <c r="A955" s="20"/>
      <c r="B955" s="20"/>
      <c r="C955" s="20"/>
      <c r="D955" s="20"/>
      <c r="E955" s="20"/>
      <c r="F955" s="20"/>
      <c r="G955" s="20"/>
      <c r="H955" s="20"/>
    </row>
    <row r="956" spans="1:8" s="23" customFormat="1" ht="15.75">
      <c r="A956" s="20"/>
      <c r="B956" s="20"/>
      <c r="C956" s="20"/>
      <c r="D956" s="20"/>
      <c r="E956" s="20"/>
      <c r="F956" s="20"/>
      <c r="G956" s="20"/>
      <c r="H956" s="20"/>
    </row>
    <row r="957" spans="1:8" s="23" customFormat="1" ht="15.75">
      <c r="A957" s="20"/>
      <c r="B957" s="20"/>
      <c r="C957" s="20"/>
      <c r="D957" s="20"/>
      <c r="E957" s="20"/>
      <c r="F957" s="20"/>
      <c r="G957" s="20"/>
      <c r="H957" s="20"/>
    </row>
    <row r="958" spans="1:8" s="23" customFormat="1" ht="15.75">
      <c r="A958" s="20"/>
      <c r="B958" s="20"/>
      <c r="C958" s="20"/>
      <c r="D958" s="20"/>
      <c r="E958" s="20"/>
      <c r="F958" s="20"/>
      <c r="G958" s="20"/>
      <c r="H958" s="20"/>
    </row>
    <row r="959" spans="1:8" s="23" customFormat="1" ht="15.75">
      <c r="A959" s="20"/>
      <c r="B959" s="20"/>
      <c r="C959" s="20"/>
      <c r="D959" s="20"/>
      <c r="E959" s="20"/>
      <c r="F959" s="20"/>
      <c r="G959" s="20"/>
      <c r="H959" s="20"/>
    </row>
    <row r="960" spans="1:8" s="23" customFormat="1" ht="15.75">
      <c r="A960" s="20"/>
      <c r="B960" s="20"/>
      <c r="C960" s="20"/>
      <c r="D960" s="20"/>
      <c r="E960" s="20"/>
      <c r="F960" s="20"/>
      <c r="G960" s="20"/>
      <c r="H960" s="20"/>
    </row>
    <row r="961" spans="1:8" s="23" customFormat="1" ht="15.75">
      <c r="A961" s="20"/>
      <c r="B961" s="20"/>
      <c r="C961" s="20"/>
      <c r="D961" s="20"/>
      <c r="E961" s="20"/>
      <c r="F961" s="20"/>
      <c r="G961" s="20"/>
      <c r="H961" s="20"/>
    </row>
    <row r="962" spans="1:8" s="23" customFormat="1" ht="15.75">
      <c r="A962" s="20"/>
      <c r="B962" s="20"/>
      <c r="C962" s="20"/>
      <c r="D962" s="20"/>
      <c r="E962" s="20"/>
      <c r="F962" s="20"/>
      <c r="G962" s="20"/>
      <c r="H962" s="20"/>
    </row>
    <row r="963" spans="1:8" s="23" customFormat="1" ht="15.75">
      <c r="A963" s="20"/>
      <c r="B963" s="20"/>
      <c r="C963" s="20"/>
      <c r="D963" s="20"/>
      <c r="E963" s="20"/>
      <c r="F963" s="20"/>
      <c r="G963" s="20"/>
      <c r="H963" s="20"/>
    </row>
    <row r="964" spans="1:8" s="23" customFormat="1" ht="15.75">
      <c r="A964" s="20"/>
      <c r="B964" s="20"/>
      <c r="C964" s="20"/>
      <c r="D964" s="20"/>
      <c r="E964" s="20"/>
      <c r="F964" s="20"/>
      <c r="G964" s="20"/>
      <c r="H964" s="20"/>
    </row>
    <row r="965" spans="1:8" s="23" customFormat="1" ht="15.75">
      <c r="A965" s="20"/>
      <c r="B965" s="20"/>
      <c r="C965" s="20"/>
      <c r="D965" s="20"/>
      <c r="E965" s="20"/>
      <c r="F965" s="20"/>
      <c r="G965" s="20"/>
      <c r="H965" s="20"/>
    </row>
    <row r="966" spans="1:8" s="23" customFormat="1" ht="15.75">
      <c r="A966" s="20"/>
      <c r="B966" s="20"/>
      <c r="C966" s="20"/>
      <c r="D966" s="20"/>
      <c r="E966" s="20"/>
      <c r="F966" s="20"/>
      <c r="G966" s="20"/>
      <c r="H966" s="20"/>
    </row>
    <row r="967" spans="1:8" s="23" customFormat="1" ht="15.75">
      <c r="A967" s="20"/>
      <c r="B967" s="20"/>
      <c r="C967" s="20"/>
      <c r="D967" s="20"/>
      <c r="E967" s="20"/>
      <c r="F967" s="20"/>
      <c r="G967" s="20"/>
      <c r="H967" s="20"/>
    </row>
    <row r="968" spans="1:8" s="23" customFormat="1" ht="15.75">
      <c r="A968" s="20"/>
      <c r="B968" s="20"/>
      <c r="C968" s="20"/>
      <c r="D968" s="20"/>
      <c r="E968" s="20"/>
      <c r="F968" s="20"/>
      <c r="G968" s="20"/>
      <c r="H968" s="20"/>
    </row>
    <row r="969" spans="1:8" s="23" customFormat="1" ht="15.75">
      <c r="A969" s="20"/>
      <c r="B969" s="20"/>
      <c r="C969" s="20"/>
      <c r="D969" s="20"/>
      <c r="E969" s="20"/>
      <c r="F969" s="20"/>
      <c r="G969" s="20"/>
      <c r="H969" s="20"/>
    </row>
    <row r="970" spans="1:8" s="23" customFormat="1" ht="15.75">
      <c r="A970" s="20"/>
      <c r="B970" s="20"/>
      <c r="C970" s="20"/>
      <c r="D970" s="20"/>
      <c r="E970" s="20"/>
      <c r="F970" s="20"/>
      <c r="G970" s="20"/>
      <c r="H970" s="20"/>
    </row>
    <row r="971" spans="1:8" s="23" customFormat="1" ht="15.75">
      <c r="A971" s="20"/>
      <c r="B971" s="20"/>
      <c r="C971" s="20"/>
      <c r="D971" s="20"/>
      <c r="E971" s="20"/>
      <c r="F971" s="20"/>
      <c r="G971" s="20"/>
      <c r="H971" s="20"/>
    </row>
    <row r="972" spans="1:8" s="23" customFormat="1" ht="15.75">
      <c r="A972" s="20"/>
      <c r="B972" s="20"/>
      <c r="C972" s="20"/>
      <c r="D972" s="20"/>
      <c r="E972" s="20"/>
      <c r="F972" s="20"/>
      <c r="G972" s="20"/>
      <c r="H972" s="20"/>
    </row>
    <row r="973" spans="1:8" s="23" customFormat="1" ht="15.75">
      <c r="A973" s="20"/>
      <c r="B973" s="20"/>
      <c r="C973" s="20"/>
      <c r="D973" s="20"/>
      <c r="E973" s="20"/>
      <c r="F973" s="20"/>
      <c r="G973" s="20"/>
      <c r="H973" s="20"/>
    </row>
    <row r="974" spans="1:8" s="23" customFormat="1" ht="15.75">
      <c r="A974" s="20"/>
      <c r="B974" s="20"/>
      <c r="C974" s="20"/>
      <c r="D974" s="20"/>
      <c r="E974" s="20"/>
      <c r="F974" s="20"/>
      <c r="G974" s="20"/>
      <c r="H974" s="20"/>
    </row>
    <row r="975" spans="1:8" s="23" customFormat="1" ht="15.75">
      <c r="A975" s="20"/>
      <c r="B975" s="20"/>
      <c r="C975" s="20"/>
      <c r="D975" s="20"/>
      <c r="E975" s="20"/>
      <c r="F975" s="20"/>
      <c r="G975" s="20"/>
      <c r="H975" s="20"/>
    </row>
    <row r="976" spans="1:8" s="23" customFormat="1" ht="15.75">
      <c r="A976" s="20"/>
      <c r="B976" s="20"/>
      <c r="C976" s="20"/>
      <c r="D976" s="20"/>
      <c r="E976" s="20"/>
      <c r="F976" s="20"/>
      <c r="G976" s="20"/>
      <c r="H976" s="20"/>
    </row>
    <row r="977" spans="1:8" s="23" customFormat="1" ht="15.75">
      <c r="A977" s="20"/>
      <c r="B977" s="20"/>
      <c r="C977" s="20"/>
      <c r="D977" s="20"/>
      <c r="E977" s="20"/>
      <c r="F977" s="20"/>
      <c r="G977" s="20"/>
      <c r="H977" s="20"/>
    </row>
    <row r="978" spans="1:8" s="23" customFormat="1" ht="15.75">
      <c r="A978" s="20"/>
      <c r="B978" s="20"/>
      <c r="C978" s="20"/>
      <c r="D978" s="20"/>
      <c r="E978" s="20"/>
      <c r="F978" s="20"/>
      <c r="G978" s="20"/>
      <c r="H978" s="20"/>
    </row>
    <row r="979" spans="1:8" s="23" customFormat="1" ht="15.75">
      <c r="A979" s="20"/>
      <c r="B979" s="20"/>
      <c r="C979" s="20"/>
      <c r="D979" s="20"/>
      <c r="E979" s="20"/>
      <c r="F979" s="20"/>
      <c r="G979" s="20"/>
      <c r="H979" s="20"/>
    </row>
    <row r="980" spans="1:8" s="23" customFormat="1" ht="15.75">
      <c r="A980" s="20"/>
      <c r="B980" s="20"/>
      <c r="C980" s="20"/>
      <c r="D980" s="20"/>
      <c r="E980" s="20"/>
      <c r="F980" s="20"/>
      <c r="G980" s="20"/>
      <c r="H980" s="20"/>
    </row>
    <row r="981" spans="1:8" s="23" customFormat="1" ht="15.75">
      <c r="A981" s="20"/>
      <c r="B981" s="20"/>
      <c r="C981" s="20"/>
      <c r="D981" s="20"/>
      <c r="E981" s="20"/>
      <c r="F981" s="20"/>
      <c r="G981" s="20"/>
      <c r="H981" s="20"/>
    </row>
    <row r="982" spans="1:8" s="23" customFormat="1" ht="15.75">
      <c r="A982" s="20"/>
      <c r="B982" s="20"/>
      <c r="C982" s="20"/>
      <c r="D982" s="20"/>
      <c r="E982" s="20"/>
      <c r="F982" s="20"/>
      <c r="G982" s="20"/>
      <c r="H982" s="20"/>
    </row>
    <row r="983" spans="1:8" s="23" customFormat="1" ht="15.75">
      <c r="A983" s="20"/>
      <c r="B983" s="20"/>
      <c r="C983" s="20"/>
      <c r="D983" s="20"/>
      <c r="E983" s="20"/>
      <c r="F983" s="20"/>
      <c r="G983" s="20"/>
      <c r="H983" s="20"/>
    </row>
    <row r="984" spans="1:8" s="23" customFormat="1" ht="15.75">
      <c r="A984" s="20"/>
      <c r="B984" s="20"/>
      <c r="C984" s="20"/>
      <c r="D984" s="20"/>
      <c r="E984" s="20"/>
      <c r="F984" s="20"/>
      <c r="G984" s="20"/>
      <c r="H984" s="20"/>
    </row>
    <row r="985" spans="1:8" s="23" customFormat="1" ht="15.75">
      <c r="A985" s="20"/>
      <c r="B985" s="20"/>
      <c r="C985" s="20"/>
      <c r="D985" s="20"/>
      <c r="E985" s="20"/>
      <c r="F985" s="20"/>
      <c r="G985" s="20"/>
      <c r="H985" s="20"/>
    </row>
    <row r="986" spans="1:8" s="23" customFormat="1" ht="15.75">
      <c r="A986" s="20"/>
      <c r="B986" s="20"/>
      <c r="C986" s="20"/>
      <c r="D986" s="20"/>
      <c r="E986" s="20"/>
      <c r="F986" s="20"/>
      <c r="G986" s="20"/>
      <c r="H986" s="20"/>
    </row>
    <row r="987" spans="1:8" s="23" customFormat="1" ht="15.75">
      <c r="A987" s="20"/>
      <c r="B987" s="20"/>
      <c r="C987" s="20"/>
      <c r="D987" s="20"/>
      <c r="E987" s="20"/>
      <c r="F987" s="20"/>
      <c r="G987" s="20"/>
      <c r="H987" s="20"/>
    </row>
    <row r="988" spans="1:8" s="23" customFormat="1" ht="15.75">
      <c r="A988" s="20"/>
      <c r="B988" s="20"/>
      <c r="C988" s="20"/>
      <c r="D988" s="20"/>
      <c r="E988" s="20"/>
      <c r="F988" s="20"/>
      <c r="G988" s="20"/>
      <c r="H988" s="20"/>
    </row>
    <row r="989" spans="1:8" s="23" customFormat="1" ht="15.75">
      <c r="A989" s="20"/>
      <c r="B989" s="20"/>
      <c r="C989" s="20"/>
      <c r="D989" s="20"/>
      <c r="E989" s="20"/>
      <c r="F989" s="20"/>
      <c r="G989" s="20"/>
      <c r="H989" s="20"/>
    </row>
    <row r="990" spans="1:8" s="23" customFormat="1" ht="15.75">
      <c r="A990" s="20"/>
      <c r="B990" s="20"/>
      <c r="C990" s="20"/>
      <c r="D990" s="20"/>
      <c r="E990" s="20"/>
      <c r="F990" s="20"/>
      <c r="G990" s="20"/>
      <c r="H990" s="20"/>
    </row>
    <row r="991" spans="1:8" s="23" customFormat="1" ht="15.75">
      <c r="A991" s="20"/>
      <c r="B991" s="20"/>
      <c r="C991" s="20"/>
      <c r="D991" s="20"/>
      <c r="E991" s="20"/>
      <c r="F991" s="20"/>
      <c r="G991" s="20"/>
      <c r="H991" s="20"/>
    </row>
    <row r="992" spans="1:8" s="23" customFormat="1" ht="15.75">
      <c r="A992" s="20"/>
      <c r="B992" s="20"/>
      <c r="C992" s="20"/>
      <c r="D992" s="20"/>
      <c r="E992" s="20"/>
      <c r="F992" s="20"/>
      <c r="G992" s="20"/>
      <c r="H992" s="20"/>
    </row>
    <row r="993" spans="1:8" s="23" customFormat="1" ht="15.75">
      <c r="A993" s="20"/>
      <c r="B993" s="20"/>
      <c r="C993" s="20"/>
      <c r="D993" s="20"/>
      <c r="E993" s="20"/>
      <c r="F993" s="20"/>
      <c r="G993" s="20"/>
      <c r="H993" s="20"/>
    </row>
    <row r="994" spans="1:8" s="23" customFormat="1" ht="15.75">
      <c r="A994" s="20"/>
      <c r="B994" s="20"/>
      <c r="C994" s="20"/>
      <c r="D994" s="20"/>
      <c r="E994" s="20"/>
      <c r="F994" s="20"/>
      <c r="G994" s="20"/>
      <c r="H994" s="20"/>
    </row>
    <row r="995" spans="1:8" s="23" customFormat="1" ht="15.75">
      <c r="A995" s="20"/>
      <c r="B995" s="20"/>
      <c r="C995" s="20"/>
      <c r="D995" s="20"/>
      <c r="E995" s="20"/>
      <c r="F995" s="20"/>
      <c r="G995" s="20"/>
      <c r="H995" s="20"/>
    </row>
    <row r="996" spans="1:8" s="23" customFormat="1" ht="15.75">
      <c r="A996" s="20"/>
      <c r="B996" s="20"/>
      <c r="C996" s="20"/>
      <c r="D996" s="20"/>
      <c r="E996" s="20"/>
      <c r="F996" s="20"/>
      <c r="G996" s="20"/>
      <c r="H996" s="20"/>
    </row>
    <row r="997" spans="1:8" s="23" customFormat="1" ht="15.75">
      <c r="A997" s="20"/>
      <c r="B997" s="20"/>
      <c r="C997" s="20"/>
      <c r="D997" s="20"/>
      <c r="E997" s="20"/>
      <c r="F997" s="20"/>
      <c r="G997" s="20"/>
      <c r="H997" s="20"/>
    </row>
  </sheetData>
  <sheetProtection/>
  <mergeCells count="25">
    <mergeCell ref="D15:E15"/>
    <mergeCell ref="D19:E19"/>
    <mergeCell ref="D20:E20"/>
    <mergeCell ref="D29:G29"/>
    <mergeCell ref="F15:F16"/>
    <mergeCell ref="G15:G16"/>
    <mergeCell ref="D16:E16"/>
    <mergeCell ref="D21:E21"/>
    <mergeCell ref="D17:E17"/>
    <mergeCell ref="A6:C6"/>
    <mergeCell ref="D23:E23"/>
    <mergeCell ref="D24:E24"/>
    <mergeCell ref="D25:E25"/>
    <mergeCell ref="A9:J9"/>
    <mergeCell ref="D12:E12"/>
    <mergeCell ref="D18:E18"/>
    <mergeCell ref="A10:G10"/>
    <mergeCell ref="D13:E13"/>
    <mergeCell ref="D14:E14"/>
    <mergeCell ref="B26:C26"/>
    <mergeCell ref="D26:E26"/>
    <mergeCell ref="C19:C20"/>
    <mergeCell ref="A19:A20"/>
    <mergeCell ref="B19:B20"/>
    <mergeCell ref="B24:C24"/>
  </mergeCells>
  <printOptions horizontalCentered="1"/>
  <pageMargins left="0.3937007874015748" right="0.3937007874015748" top="0.5905511811023623" bottom="0.38" header="0.2362204724409449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SheetLayoutView="100" zoomScalePageLayoutView="0" workbookViewId="0" topLeftCell="A5">
      <selection activeCell="A54" sqref="A54"/>
    </sheetView>
  </sheetViews>
  <sheetFormatPr defaultColWidth="9.140625" defaultRowHeight="12.75"/>
  <cols>
    <col min="1" max="1" width="9.28125" style="18" customWidth="1"/>
    <col min="2" max="2" width="31.421875" style="18" customWidth="1"/>
    <col min="3" max="3" width="16.7109375" style="18" customWidth="1"/>
    <col min="4" max="4" width="4.7109375" style="18" customWidth="1"/>
    <col min="5" max="6" width="10.7109375" style="18" customWidth="1"/>
    <col min="7" max="7" width="12.140625" style="18" customWidth="1"/>
    <col min="8" max="16384" width="9.140625" style="18" customWidth="1"/>
  </cols>
  <sheetData>
    <row r="1" spans="4:7" ht="12.75">
      <c r="D1" s="754"/>
      <c r="E1" s="698"/>
      <c r="F1" s="698"/>
      <c r="G1" s="698"/>
    </row>
    <row r="2" spans="4:7" ht="12.75">
      <c r="D2" s="759" t="s">
        <v>462</v>
      </c>
      <c r="E2" s="759"/>
      <c r="F2" s="759"/>
      <c r="G2" s="43"/>
    </row>
    <row r="3" spans="4:7" ht="12.75">
      <c r="D3" s="755" t="s">
        <v>463</v>
      </c>
      <c r="E3" s="756"/>
      <c r="F3" s="756"/>
      <c r="G3" s="756"/>
    </row>
    <row r="4" spans="4:7" ht="12.75">
      <c r="D4" s="755" t="s">
        <v>464</v>
      </c>
      <c r="E4" s="755"/>
      <c r="F4" s="755"/>
      <c r="G4" s="755"/>
    </row>
    <row r="5" spans="1:8" s="20" customFormat="1" ht="12" customHeight="1">
      <c r="A5" s="324"/>
      <c r="B5" s="325"/>
      <c r="C5" s="82"/>
      <c r="D5" s="82"/>
      <c r="E5" s="72"/>
      <c r="F5" s="72"/>
      <c r="G5" s="341" t="s">
        <v>428</v>
      </c>
      <c r="H5" s="23"/>
    </row>
    <row r="6" spans="1:8" s="20" customFormat="1" ht="12" customHeight="1">
      <c r="A6" s="757" t="s">
        <v>440</v>
      </c>
      <c r="B6" s="758"/>
      <c r="C6" s="488"/>
      <c r="D6" s="488"/>
      <c r="E6" s="75"/>
      <c r="F6" s="75" t="s">
        <v>40</v>
      </c>
      <c r="G6" s="323"/>
      <c r="H6" s="23"/>
    </row>
    <row r="7" spans="1:8" s="20" customFormat="1" ht="12" customHeight="1">
      <c r="A7" s="284"/>
      <c r="B7" s="82"/>
      <c r="C7" s="82"/>
      <c r="D7" s="82"/>
      <c r="E7" s="75"/>
      <c r="F7" s="75" t="s">
        <v>41</v>
      </c>
      <c r="G7" s="323"/>
      <c r="H7" s="23"/>
    </row>
    <row r="8" spans="1:8" s="20" customFormat="1" ht="12" customHeight="1">
      <c r="A8" s="697"/>
      <c r="B8" s="697"/>
      <c r="C8" s="245"/>
      <c r="D8" s="245"/>
      <c r="E8" s="75"/>
      <c r="F8" s="75" t="s">
        <v>42</v>
      </c>
      <c r="G8" s="323"/>
      <c r="H8" s="23"/>
    </row>
    <row r="9" spans="1:7" ht="15.75">
      <c r="A9" s="760" t="s">
        <v>436</v>
      </c>
      <c r="B9" s="760" t="s">
        <v>403</v>
      </c>
      <c r="C9" s="760"/>
      <c r="D9" s="760"/>
      <c r="E9" s="760"/>
      <c r="F9" s="760"/>
      <c r="G9" s="760"/>
    </row>
    <row r="10" spans="1:7" ht="15.75">
      <c r="A10" s="760" t="s">
        <v>645</v>
      </c>
      <c r="B10" s="760"/>
      <c r="C10" s="760"/>
      <c r="D10" s="760"/>
      <c r="E10" s="760"/>
      <c r="F10" s="760"/>
      <c r="G10" s="760"/>
    </row>
    <row r="11" spans="1:7" ht="12.75">
      <c r="A11" s="52"/>
      <c r="F11" s="123"/>
      <c r="G11" s="123" t="s">
        <v>43</v>
      </c>
    </row>
    <row r="12" spans="1:7" ht="25.5">
      <c r="A12" s="351" t="s">
        <v>397</v>
      </c>
      <c r="B12" s="703" t="s">
        <v>393</v>
      </c>
      <c r="C12" s="716"/>
      <c r="D12" s="342" t="s">
        <v>46</v>
      </c>
      <c r="E12" s="342" t="s">
        <v>241</v>
      </c>
      <c r="F12" s="342" t="s">
        <v>398</v>
      </c>
      <c r="G12" s="112" t="s">
        <v>399</v>
      </c>
    </row>
    <row r="13" spans="1:7" ht="12.75">
      <c r="A13" s="342">
        <v>1</v>
      </c>
      <c r="B13" s="703">
        <v>2</v>
      </c>
      <c r="C13" s="716"/>
      <c r="D13" s="342">
        <v>3</v>
      </c>
      <c r="E13" s="342">
        <v>4</v>
      </c>
      <c r="F13" s="343">
        <v>5</v>
      </c>
      <c r="G13" s="343">
        <v>6</v>
      </c>
    </row>
    <row r="14" spans="1:7" ht="12.75">
      <c r="A14" s="342"/>
      <c r="B14" s="706" t="s">
        <v>505</v>
      </c>
      <c r="C14" s="705"/>
      <c r="D14" s="342">
        <v>1</v>
      </c>
      <c r="E14" s="342"/>
      <c r="F14" s="343"/>
      <c r="G14" s="343"/>
    </row>
    <row r="15" spans="1:7" ht="14.25" customHeight="1">
      <c r="A15" s="344" t="s">
        <v>644</v>
      </c>
      <c r="B15" s="761" t="s">
        <v>497</v>
      </c>
      <c r="C15" s="762"/>
      <c r="D15" s="345">
        <f>1+D14</f>
        <v>2</v>
      </c>
      <c r="E15" s="346"/>
      <c r="F15" s="41"/>
      <c r="G15" s="41"/>
    </row>
    <row r="16" spans="1:7" ht="24" customHeight="1">
      <c r="A16" s="344"/>
      <c r="B16" s="763" t="s">
        <v>444</v>
      </c>
      <c r="C16" s="764"/>
      <c r="D16" s="345">
        <f aca="true" t="shared" si="0" ref="D16:D45">1+D15</f>
        <v>3</v>
      </c>
      <c r="E16" s="346"/>
      <c r="F16" s="41"/>
      <c r="G16" s="41"/>
    </row>
    <row r="17" spans="1:7" ht="27" customHeight="1">
      <c r="A17" s="344"/>
      <c r="B17" s="763" t="s">
        <v>400</v>
      </c>
      <c r="C17" s="764"/>
      <c r="D17" s="345">
        <f t="shared" si="0"/>
        <v>4</v>
      </c>
      <c r="E17" s="346"/>
      <c r="F17" s="41"/>
      <c r="G17" s="41"/>
    </row>
    <row r="18" spans="1:7" ht="13.5" customHeight="1">
      <c r="A18" s="344"/>
      <c r="B18" s="763" t="s">
        <v>401</v>
      </c>
      <c r="C18" s="764"/>
      <c r="D18" s="345">
        <f t="shared" si="0"/>
        <v>5</v>
      </c>
      <c r="E18" s="346"/>
      <c r="F18" s="41"/>
      <c r="G18" s="41"/>
    </row>
    <row r="19" spans="1:7" ht="12.75">
      <c r="A19" s="344"/>
      <c r="B19" s="765" t="s">
        <v>654</v>
      </c>
      <c r="C19" s="766"/>
      <c r="D19" s="345">
        <f t="shared" si="0"/>
        <v>6</v>
      </c>
      <c r="E19" s="346"/>
      <c r="F19" s="41"/>
      <c r="G19" s="41"/>
    </row>
    <row r="20" spans="1:7" ht="12.75">
      <c r="A20" s="344">
        <v>16</v>
      </c>
      <c r="B20" s="763" t="s">
        <v>653</v>
      </c>
      <c r="C20" s="764"/>
      <c r="D20" s="345">
        <f t="shared" si="0"/>
        <v>7</v>
      </c>
      <c r="E20" s="346"/>
      <c r="F20" s="41"/>
      <c r="G20" s="41"/>
    </row>
    <row r="21" spans="1:7" ht="12.75">
      <c r="A21" s="344">
        <v>35</v>
      </c>
      <c r="B21" s="761" t="s">
        <v>269</v>
      </c>
      <c r="C21" s="762"/>
      <c r="D21" s="345">
        <f t="shared" si="0"/>
        <v>8</v>
      </c>
      <c r="E21" s="346"/>
      <c r="F21" s="41"/>
      <c r="G21" s="41"/>
    </row>
    <row r="22" spans="1:7" ht="12.75">
      <c r="A22" s="344"/>
      <c r="B22" s="763" t="s">
        <v>404</v>
      </c>
      <c r="C22" s="764"/>
      <c r="D22" s="345">
        <f t="shared" si="0"/>
        <v>9</v>
      </c>
      <c r="E22" s="346"/>
      <c r="F22" s="41"/>
      <c r="G22" s="41"/>
    </row>
    <row r="23" spans="1:7" ht="12.75">
      <c r="A23" s="344"/>
      <c r="B23" s="763" t="s">
        <v>405</v>
      </c>
      <c r="C23" s="764"/>
      <c r="D23" s="345">
        <f t="shared" si="0"/>
        <v>10</v>
      </c>
      <c r="E23" s="346"/>
      <c r="F23" s="41"/>
      <c r="G23" s="41"/>
    </row>
    <row r="24" spans="1:7" ht="12.75">
      <c r="A24" s="344">
        <v>40</v>
      </c>
      <c r="B24" s="761" t="s">
        <v>272</v>
      </c>
      <c r="C24" s="762"/>
      <c r="D24" s="345">
        <f t="shared" si="0"/>
        <v>11</v>
      </c>
      <c r="E24" s="346"/>
      <c r="F24" s="41"/>
      <c r="G24" s="41"/>
    </row>
    <row r="25" spans="1:7" ht="12.75">
      <c r="A25" s="344"/>
      <c r="B25" s="763" t="s">
        <v>507</v>
      </c>
      <c r="C25" s="764"/>
      <c r="D25" s="345">
        <f t="shared" si="0"/>
        <v>12</v>
      </c>
      <c r="E25" s="346"/>
      <c r="F25" s="41"/>
      <c r="G25" s="41"/>
    </row>
    <row r="26" spans="1:7" ht="12.75">
      <c r="A26" s="344"/>
      <c r="B26" s="763" t="s">
        <v>508</v>
      </c>
      <c r="C26" s="764"/>
      <c r="D26" s="345">
        <f t="shared" si="0"/>
        <v>13</v>
      </c>
      <c r="E26" s="346"/>
      <c r="F26" s="41"/>
      <c r="G26" s="41"/>
    </row>
    <row r="27" spans="1:7" ht="24.75" customHeight="1">
      <c r="A27" s="347" t="s">
        <v>667</v>
      </c>
      <c r="B27" s="761" t="s">
        <v>524</v>
      </c>
      <c r="C27" s="762"/>
      <c r="D27" s="345">
        <f t="shared" si="0"/>
        <v>14</v>
      </c>
      <c r="E27" s="41"/>
      <c r="F27" s="41"/>
      <c r="G27" s="41"/>
    </row>
    <row r="28" spans="1:7" ht="16.5" customHeight="1">
      <c r="A28" s="347"/>
      <c r="B28" s="770" t="s">
        <v>780</v>
      </c>
      <c r="C28" s="770"/>
      <c r="D28" s="345">
        <f t="shared" si="0"/>
        <v>15</v>
      </c>
      <c r="E28" s="41"/>
      <c r="F28" s="41"/>
      <c r="G28" s="41"/>
    </row>
    <row r="29" spans="1:7" ht="15.75" customHeight="1">
      <c r="A29" s="344"/>
      <c r="B29" s="767" t="s">
        <v>781</v>
      </c>
      <c r="C29" s="768"/>
      <c r="D29" s="345">
        <f t="shared" si="0"/>
        <v>16</v>
      </c>
      <c r="E29" s="346"/>
      <c r="F29" s="41"/>
      <c r="G29" s="41"/>
    </row>
    <row r="30" spans="1:7" ht="14.25" customHeight="1">
      <c r="A30" s="344"/>
      <c r="B30" s="767" t="s">
        <v>782</v>
      </c>
      <c r="C30" s="769"/>
      <c r="D30" s="345">
        <f t="shared" si="0"/>
        <v>17</v>
      </c>
      <c r="E30" s="346"/>
      <c r="F30" s="41"/>
      <c r="G30" s="41"/>
    </row>
    <row r="31" spans="1:7" ht="13.5" customHeight="1">
      <c r="A31" s="344"/>
      <c r="B31" s="767" t="s">
        <v>783</v>
      </c>
      <c r="C31" s="769"/>
      <c r="D31" s="345">
        <f t="shared" si="0"/>
        <v>18</v>
      </c>
      <c r="E31" s="346"/>
      <c r="F31" s="41"/>
      <c r="G31" s="41"/>
    </row>
    <row r="32" spans="1:7" ht="12.75">
      <c r="A32" s="344"/>
      <c r="B32" s="771" t="s">
        <v>784</v>
      </c>
      <c r="C32" s="772"/>
      <c r="D32" s="345">
        <f t="shared" si="0"/>
        <v>19</v>
      </c>
      <c r="E32" s="346"/>
      <c r="F32" s="41"/>
      <c r="G32" s="41"/>
    </row>
    <row r="33" spans="1:7" ht="12" customHeight="1">
      <c r="A33" s="344"/>
      <c r="B33" s="773" t="s">
        <v>506</v>
      </c>
      <c r="C33" s="774"/>
      <c r="D33" s="345">
        <f t="shared" si="0"/>
        <v>20</v>
      </c>
      <c r="E33" s="346"/>
      <c r="F33" s="41"/>
      <c r="G33" s="41"/>
    </row>
    <row r="34" spans="1:7" ht="12" customHeight="1">
      <c r="A34" s="344">
        <v>49</v>
      </c>
      <c r="B34" s="761" t="s">
        <v>281</v>
      </c>
      <c r="C34" s="762"/>
      <c r="D34" s="345">
        <f t="shared" si="0"/>
        <v>21</v>
      </c>
      <c r="E34" s="346"/>
      <c r="F34" s="41"/>
      <c r="G34" s="41"/>
    </row>
    <row r="35" spans="1:7" ht="12" customHeight="1">
      <c r="A35" s="344"/>
      <c r="B35" s="775" t="s">
        <v>785</v>
      </c>
      <c r="C35" s="776"/>
      <c r="D35" s="345">
        <f t="shared" si="0"/>
        <v>22</v>
      </c>
      <c r="E35" s="346"/>
      <c r="F35" s="41"/>
      <c r="G35" s="41"/>
    </row>
    <row r="36" spans="1:7" ht="12" customHeight="1">
      <c r="A36" s="344"/>
      <c r="B36" s="775" t="s">
        <v>655</v>
      </c>
      <c r="C36" s="776"/>
      <c r="D36" s="345">
        <f t="shared" si="0"/>
        <v>23</v>
      </c>
      <c r="E36" s="346"/>
      <c r="F36" s="41"/>
      <c r="G36" s="41"/>
    </row>
    <row r="37" spans="1:7" ht="13.5" customHeight="1">
      <c r="A37" s="344">
        <v>67</v>
      </c>
      <c r="B37" s="761" t="s">
        <v>269</v>
      </c>
      <c r="C37" s="762"/>
      <c r="D37" s="345">
        <f t="shared" si="0"/>
        <v>24</v>
      </c>
      <c r="E37" s="346"/>
      <c r="F37" s="41"/>
      <c r="G37" s="41"/>
    </row>
    <row r="38" spans="1:7" ht="12.75">
      <c r="A38" s="344"/>
      <c r="B38" s="763" t="s">
        <v>445</v>
      </c>
      <c r="C38" s="764"/>
      <c r="D38" s="345">
        <f t="shared" si="0"/>
        <v>25</v>
      </c>
      <c r="E38" s="346"/>
      <c r="F38" s="41"/>
      <c r="G38" s="41"/>
    </row>
    <row r="39" spans="1:7" ht="15.75">
      <c r="A39" s="344"/>
      <c r="B39" s="763" t="s">
        <v>0</v>
      </c>
      <c r="C39" s="764"/>
      <c r="D39" s="345">
        <f t="shared" si="0"/>
        <v>26</v>
      </c>
      <c r="E39" s="348"/>
      <c r="F39" s="41"/>
      <c r="G39" s="41"/>
    </row>
    <row r="40" spans="1:7" ht="12.75">
      <c r="A40" s="344"/>
      <c r="B40" s="763" t="s">
        <v>509</v>
      </c>
      <c r="C40" s="764"/>
      <c r="D40" s="345">
        <f t="shared" si="0"/>
        <v>27</v>
      </c>
      <c r="E40" s="346"/>
      <c r="F40" s="41"/>
      <c r="G40" s="41"/>
    </row>
    <row r="41" spans="1:7" ht="12.75" customHeight="1">
      <c r="A41" s="344"/>
      <c r="B41" s="763" t="s">
        <v>1</v>
      </c>
      <c r="C41" s="764"/>
      <c r="D41" s="345">
        <f t="shared" si="0"/>
        <v>28</v>
      </c>
      <c r="E41" s="346"/>
      <c r="F41" s="41"/>
      <c r="G41" s="41"/>
    </row>
    <row r="42" spans="1:7" ht="12" customHeight="1">
      <c r="A42" s="112">
        <v>69</v>
      </c>
      <c r="B42" s="779" t="s">
        <v>270</v>
      </c>
      <c r="C42" s="780"/>
      <c r="D42" s="345">
        <f t="shared" si="0"/>
        <v>29</v>
      </c>
      <c r="E42" s="349"/>
      <c r="F42" s="41"/>
      <c r="G42" s="41"/>
    </row>
    <row r="43" spans="1:7" ht="12.75">
      <c r="A43" s="112"/>
      <c r="B43" s="777" t="s">
        <v>406</v>
      </c>
      <c r="C43" s="778"/>
      <c r="D43" s="345">
        <f t="shared" si="0"/>
        <v>30</v>
      </c>
      <c r="E43" s="350"/>
      <c r="F43" s="41"/>
      <c r="G43" s="41"/>
    </row>
    <row r="44" spans="1:7" ht="14.25" customHeight="1">
      <c r="A44" s="112"/>
      <c r="B44" s="777" t="s">
        <v>407</v>
      </c>
      <c r="C44" s="778"/>
      <c r="D44" s="345">
        <f t="shared" si="0"/>
        <v>31</v>
      </c>
      <c r="E44" s="350"/>
      <c r="F44" s="41"/>
      <c r="G44" s="41"/>
    </row>
    <row r="45" spans="1:7" ht="12.75" customHeight="1">
      <c r="A45" s="112"/>
      <c r="B45" s="777" t="s">
        <v>675</v>
      </c>
      <c r="C45" s="778"/>
      <c r="D45" s="345">
        <f t="shared" si="0"/>
        <v>32</v>
      </c>
      <c r="E45" s="350"/>
      <c r="F45" s="41"/>
      <c r="G45" s="41"/>
    </row>
    <row r="46" spans="1:7" ht="10.5" customHeight="1">
      <c r="A46" s="310"/>
      <c r="B46" s="311"/>
      <c r="C46" s="311"/>
      <c r="D46" s="312"/>
      <c r="E46" s="313"/>
      <c r="F46" s="219"/>
      <c r="G46" s="219"/>
    </row>
    <row r="47" spans="1:7" ht="12.75" customHeight="1">
      <c r="A47" s="497"/>
      <c r="B47" s="498"/>
      <c r="C47" s="498"/>
      <c r="D47" s="498"/>
      <c r="E47" s="38"/>
      <c r="F47" s="38"/>
      <c r="G47" s="38"/>
    </row>
    <row r="48" spans="1:8" ht="13.5">
      <c r="A48" s="539" t="s">
        <v>353</v>
      </c>
      <c r="B48" s="43"/>
      <c r="C48" s="750" t="s">
        <v>466</v>
      </c>
      <c r="D48" s="751"/>
      <c r="E48" s="484"/>
      <c r="F48" s="753" t="s">
        <v>465</v>
      </c>
      <c r="G48" s="751"/>
      <c r="H48" s="494"/>
    </row>
    <row r="49" spans="1:7" ht="14.25" customHeight="1">
      <c r="A49" s="222"/>
      <c r="B49" s="502"/>
      <c r="C49" s="748" t="s">
        <v>457</v>
      </c>
      <c r="D49" s="752"/>
      <c r="F49" s="748" t="s">
        <v>458</v>
      </c>
      <c r="G49" s="752"/>
    </row>
    <row r="50" spans="1:7" ht="13.5">
      <c r="A50" s="539" t="s">
        <v>354</v>
      </c>
      <c r="B50" s="43"/>
      <c r="C50" s="750" t="s">
        <v>466</v>
      </c>
      <c r="D50" s="751"/>
      <c r="E50" s="484"/>
      <c r="F50" s="746" t="s">
        <v>465</v>
      </c>
      <c r="G50" s="747"/>
    </row>
    <row r="51" spans="1:7" ht="7.5" customHeight="1">
      <c r="A51" s="105"/>
      <c r="B51" s="502"/>
      <c r="C51" s="748" t="s">
        <v>457</v>
      </c>
      <c r="D51" s="752"/>
      <c r="E51" s="352"/>
      <c r="F51" s="748" t="s">
        <v>458</v>
      </c>
      <c r="G51" s="749"/>
    </row>
    <row r="52" spans="1:7" ht="13.5">
      <c r="A52" s="122"/>
      <c r="B52" s="501"/>
      <c r="C52" s="501"/>
      <c r="D52" s="122"/>
      <c r="E52" s="314"/>
      <c r="F52" s="352"/>
      <c r="G52" s="352"/>
    </row>
    <row r="53" spans="1:7" ht="6.75" customHeight="1">
      <c r="A53" s="122"/>
      <c r="B53" s="219"/>
      <c r="C53" s="219"/>
      <c r="D53" s="122"/>
      <c r="E53" s="499"/>
      <c r="F53" s="500"/>
      <c r="G53" s="500"/>
    </row>
    <row r="54" spans="1:7" ht="13.5">
      <c r="A54" s="122" t="s">
        <v>786</v>
      </c>
      <c r="B54" s="501"/>
      <c r="C54" s="501"/>
      <c r="D54" s="122"/>
      <c r="E54" s="314"/>
      <c r="F54" s="352"/>
      <c r="G54" s="352"/>
    </row>
  </sheetData>
  <sheetProtection/>
  <mergeCells count="50">
    <mergeCell ref="B38:C38"/>
    <mergeCell ref="B39:C39"/>
    <mergeCell ref="B44:C44"/>
    <mergeCell ref="B45:C45"/>
    <mergeCell ref="B40:C40"/>
    <mergeCell ref="B41:C41"/>
    <mergeCell ref="B42:C42"/>
    <mergeCell ref="B43:C43"/>
    <mergeCell ref="B31:C31"/>
    <mergeCell ref="B32:C32"/>
    <mergeCell ref="B33:C33"/>
    <mergeCell ref="B37:C37"/>
    <mergeCell ref="B34:C34"/>
    <mergeCell ref="B35:C35"/>
    <mergeCell ref="B36:C36"/>
    <mergeCell ref="B24:C24"/>
    <mergeCell ref="B25:C25"/>
    <mergeCell ref="B26:C26"/>
    <mergeCell ref="B27:C27"/>
    <mergeCell ref="B29:C29"/>
    <mergeCell ref="B30:C30"/>
    <mergeCell ref="B28:C28"/>
    <mergeCell ref="B18:C18"/>
    <mergeCell ref="B21:C21"/>
    <mergeCell ref="B19:C19"/>
    <mergeCell ref="B20:C20"/>
    <mergeCell ref="B22:C22"/>
    <mergeCell ref="B23:C23"/>
    <mergeCell ref="B12:C12"/>
    <mergeCell ref="B13:C13"/>
    <mergeCell ref="B14:C14"/>
    <mergeCell ref="B15:C15"/>
    <mergeCell ref="B16:C16"/>
    <mergeCell ref="B17:C17"/>
    <mergeCell ref="D1:G1"/>
    <mergeCell ref="D3:G3"/>
    <mergeCell ref="D4:G4"/>
    <mergeCell ref="A6:B6"/>
    <mergeCell ref="D2:F2"/>
    <mergeCell ref="A10:G10"/>
    <mergeCell ref="A9:G9"/>
    <mergeCell ref="A8:B8"/>
    <mergeCell ref="F50:G50"/>
    <mergeCell ref="F51:G51"/>
    <mergeCell ref="C48:D48"/>
    <mergeCell ref="C49:D49"/>
    <mergeCell ref="C50:D50"/>
    <mergeCell ref="C51:D51"/>
    <mergeCell ref="F48:G48"/>
    <mergeCell ref="F49:G49"/>
  </mergeCells>
  <printOptions/>
  <pageMargins left="0.5905511811023623" right="0.2362204724409449" top="0.3937007874015748" bottom="0.3937007874015748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="120" zoomScaleSheetLayoutView="120" zoomScalePageLayoutView="0" workbookViewId="0" topLeftCell="A13">
      <selection activeCell="A10" sqref="A10:F10"/>
    </sheetView>
  </sheetViews>
  <sheetFormatPr defaultColWidth="9.140625" defaultRowHeight="12.75"/>
  <cols>
    <col min="1" max="1" width="31.140625" style="20" customWidth="1"/>
    <col min="2" max="2" width="18.140625" style="20" customWidth="1"/>
    <col min="3" max="3" width="12.7109375" style="20" customWidth="1"/>
    <col min="4" max="4" width="5.421875" style="20" customWidth="1"/>
    <col min="5" max="5" width="11.28125" style="20" customWidth="1"/>
    <col min="6" max="6" width="12.57421875" style="20" customWidth="1"/>
    <col min="7" max="16384" width="9.140625" style="20" customWidth="1"/>
  </cols>
  <sheetData>
    <row r="1" spans="4:6" ht="15.75">
      <c r="D1" s="754"/>
      <c r="E1" s="754"/>
      <c r="F1" s="754"/>
    </row>
    <row r="2" spans="3:6" ht="15.75" customHeight="1">
      <c r="C2" s="759" t="s">
        <v>462</v>
      </c>
      <c r="D2" s="759"/>
      <c r="E2" s="759"/>
      <c r="F2" s="43"/>
    </row>
    <row r="3" spans="3:7" ht="15.75">
      <c r="C3" s="13" t="s">
        <v>787</v>
      </c>
      <c r="D3" s="513"/>
      <c r="E3" s="513"/>
      <c r="F3" s="43"/>
      <c r="G3" s="319"/>
    </row>
    <row r="4" spans="3:6" ht="15.75">
      <c r="C4" s="13" t="s">
        <v>467</v>
      </c>
      <c r="D4" s="13"/>
      <c r="E4" s="13"/>
      <c r="F4" s="43"/>
    </row>
    <row r="5" spans="1:6" ht="15.75">
      <c r="A5" s="52"/>
      <c r="B5" s="52"/>
      <c r="C5" s="52"/>
      <c r="D5" s="52"/>
      <c r="E5" s="50"/>
      <c r="F5" s="223" t="s">
        <v>39</v>
      </c>
    </row>
    <row r="6" spans="1:6" ht="15.75">
      <c r="A6" s="793" t="s">
        <v>440</v>
      </c>
      <c r="B6" s="794"/>
      <c r="C6" s="503"/>
      <c r="D6" s="503"/>
      <c r="E6" s="2" t="s">
        <v>40</v>
      </c>
      <c r="F6" s="32"/>
    </row>
    <row r="7" spans="1:6" ht="15.75">
      <c r="A7" s="54"/>
      <c r="B7" s="54"/>
      <c r="C7" s="54"/>
      <c r="D7" s="55"/>
      <c r="E7" s="2" t="s">
        <v>41</v>
      </c>
      <c r="F7" s="32"/>
    </row>
    <row r="8" spans="1:6" ht="15.75">
      <c r="A8" s="353"/>
      <c r="B8" s="353"/>
      <c r="C8" s="353"/>
      <c r="D8" s="16"/>
      <c r="E8" s="2" t="s">
        <v>42</v>
      </c>
      <c r="F8" s="32"/>
    </row>
    <row r="9" spans="1:6" ht="15.75">
      <c r="A9" s="760" t="s">
        <v>432</v>
      </c>
      <c r="B9" s="760"/>
      <c r="C9" s="760"/>
      <c r="D9" s="760" t="s">
        <v>403</v>
      </c>
      <c r="E9" s="760"/>
      <c r="F9" s="760"/>
    </row>
    <row r="10" spans="1:6" ht="15.75">
      <c r="A10" s="760" t="s">
        <v>647</v>
      </c>
      <c r="B10" s="760"/>
      <c r="C10" s="760"/>
      <c r="D10" s="760"/>
      <c r="E10" s="760"/>
      <c r="F10" s="760"/>
    </row>
    <row r="11" spans="1:5" ht="7.5" customHeight="1">
      <c r="A11" s="35"/>
      <c r="B11" s="35"/>
      <c r="C11" s="35"/>
      <c r="D11" s="23"/>
      <c r="E11" s="23"/>
    </row>
    <row r="12" spans="5:6" ht="15.75">
      <c r="E12" s="221"/>
      <c r="F12" s="354" t="s">
        <v>43</v>
      </c>
    </row>
    <row r="13" spans="1:6" ht="30" customHeight="1">
      <c r="A13" s="789" t="s">
        <v>215</v>
      </c>
      <c r="B13" s="804"/>
      <c r="C13" s="790"/>
      <c r="D13" s="212" t="s">
        <v>216</v>
      </c>
      <c r="E13" s="789" t="s">
        <v>2</v>
      </c>
      <c r="F13" s="790"/>
    </row>
    <row r="14" spans="1:6" ht="15" customHeight="1">
      <c r="A14" s="789">
        <v>1</v>
      </c>
      <c r="B14" s="804"/>
      <c r="C14" s="790"/>
      <c r="D14" s="213">
        <v>2</v>
      </c>
      <c r="E14" s="791">
        <v>3</v>
      </c>
      <c r="F14" s="792"/>
    </row>
    <row r="15" spans="1:6" ht="15" customHeight="1">
      <c r="A15" s="795" t="s">
        <v>241</v>
      </c>
      <c r="B15" s="796"/>
      <c r="C15" s="797"/>
      <c r="D15" s="224">
        <v>1</v>
      </c>
      <c r="E15" s="225"/>
      <c r="F15" s="226"/>
    </row>
    <row r="16" spans="1:6" ht="15" customHeight="1">
      <c r="A16" s="798" t="s">
        <v>510</v>
      </c>
      <c r="B16" s="799"/>
      <c r="C16" s="800"/>
      <c r="D16" s="224">
        <f>1+D15</f>
        <v>2</v>
      </c>
      <c r="E16" s="225"/>
      <c r="F16" s="226"/>
    </row>
    <row r="17" spans="1:6" ht="15" customHeight="1">
      <c r="A17" s="801" t="s">
        <v>418</v>
      </c>
      <c r="B17" s="802"/>
      <c r="C17" s="803"/>
      <c r="D17" s="224">
        <f aca="true" t="shared" si="0" ref="D17:D23">1+D16</f>
        <v>3</v>
      </c>
      <c r="E17" s="225"/>
      <c r="F17" s="226"/>
    </row>
    <row r="18" spans="1:6" ht="15" customHeight="1">
      <c r="A18" s="786" t="s">
        <v>3</v>
      </c>
      <c r="B18" s="787"/>
      <c r="C18" s="788"/>
      <c r="D18" s="224">
        <f t="shared" si="0"/>
        <v>4</v>
      </c>
      <c r="E18" s="225"/>
      <c r="F18" s="226"/>
    </row>
    <row r="19" spans="1:6" ht="15" customHeight="1">
      <c r="A19" s="798" t="s">
        <v>4</v>
      </c>
      <c r="B19" s="799"/>
      <c r="C19" s="800"/>
      <c r="D19" s="224">
        <f t="shared" si="0"/>
        <v>5</v>
      </c>
      <c r="E19" s="225"/>
      <c r="F19" s="226"/>
    </row>
    <row r="20" spans="1:6" ht="15" customHeight="1">
      <c r="A20" s="798" t="s">
        <v>5</v>
      </c>
      <c r="B20" s="799"/>
      <c r="C20" s="800"/>
      <c r="D20" s="224">
        <f t="shared" si="0"/>
        <v>6</v>
      </c>
      <c r="E20" s="225"/>
      <c r="F20" s="226"/>
    </row>
    <row r="21" spans="1:6" ht="15" customHeight="1">
      <c r="A21" s="786" t="s">
        <v>6</v>
      </c>
      <c r="B21" s="787"/>
      <c r="C21" s="788"/>
      <c r="D21" s="224">
        <f t="shared" si="0"/>
        <v>7</v>
      </c>
      <c r="E21" s="225"/>
      <c r="F21" s="226"/>
    </row>
    <row r="22" spans="1:6" ht="15" customHeight="1">
      <c r="A22" s="795" t="s">
        <v>7</v>
      </c>
      <c r="B22" s="796"/>
      <c r="C22" s="797"/>
      <c r="D22" s="224">
        <f t="shared" si="0"/>
        <v>8</v>
      </c>
      <c r="E22" s="225"/>
      <c r="F22" s="226"/>
    </row>
    <row r="23" spans="1:6" ht="15" customHeight="1">
      <c r="A23" s="798" t="s">
        <v>8</v>
      </c>
      <c r="B23" s="799"/>
      <c r="C23" s="800"/>
      <c r="D23" s="224">
        <f t="shared" si="0"/>
        <v>9</v>
      </c>
      <c r="E23" s="225"/>
      <c r="F23" s="226"/>
    </row>
    <row r="24" spans="1:6" ht="15" customHeight="1">
      <c r="A24" s="798" t="s">
        <v>9</v>
      </c>
      <c r="B24" s="799"/>
      <c r="C24" s="800"/>
      <c r="D24" s="224">
        <f>1+D23</f>
        <v>10</v>
      </c>
      <c r="E24" s="225"/>
      <c r="F24" s="226"/>
    </row>
    <row r="25" spans="1:6" ht="15" customHeight="1">
      <c r="A25" s="287"/>
      <c r="B25" s="287"/>
      <c r="C25" s="287"/>
      <c r="D25" s="288"/>
      <c r="E25" s="289"/>
      <c r="F25" s="289"/>
    </row>
    <row r="26" spans="1:6" ht="15" customHeight="1">
      <c r="A26" s="287"/>
      <c r="B26" s="287"/>
      <c r="C26" s="287"/>
      <c r="D26" s="288"/>
      <c r="E26" s="289"/>
      <c r="F26" s="289"/>
    </row>
    <row r="27" spans="1:6" ht="15" customHeight="1">
      <c r="A27" s="504"/>
      <c r="B27" s="282"/>
      <c r="C27" s="282"/>
      <c r="D27" s="28"/>
      <c r="E27" s="28"/>
      <c r="F27" s="28"/>
    </row>
    <row r="28" spans="1:6" s="26" customFormat="1" ht="15" customHeight="1">
      <c r="A28" s="508" t="s">
        <v>334</v>
      </c>
      <c r="B28" s="510"/>
      <c r="C28" s="505"/>
      <c r="D28" s="782"/>
      <c r="E28" s="782"/>
      <c r="F28" s="782"/>
    </row>
    <row r="29" spans="1:6" ht="15" customHeight="1">
      <c r="A29" s="492"/>
      <c r="B29" s="516" t="s">
        <v>457</v>
      </c>
      <c r="C29" s="492"/>
      <c r="D29" s="785" t="s">
        <v>458</v>
      </c>
      <c r="E29" s="785"/>
      <c r="F29" s="785"/>
    </row>
    <row r="30" spans="1:6" ht="15" customHeight="1">
      <c r="A30" s="492" t="s">
        <v>335</v>
      </c>
      <c r="B30" s="540"/>
      <c r="C30" s="541"/>
      <c r="D30" s="785" t="s">
        <v>458</v>
      </c>
      <c r="E30" s="785"/>
      <c r="F30" s="785"/>
    </row>
    <row r="31" spans="1:6" ht="15" customHeight="1">
      <c r="A31" s="492"/>
      <c r="B31" s="516" t="s">
        <v>457</v>
      </c>
      <c r="C31" s="541"/>
      <c r="D31" s="648"/>
      <c r="E31" s="648"/>
      <c r="F31" s="648"/>
    </row>
    <row r="32" spans="1:6" ht="15" customHeight="1">
      <c r="A32" s="492"/>
      <c r="B32" s="541"/>
      <c r="C32" s="541"/>
      <c r="D32" s="648"/>
      <c r="E32" s="648"/>
      <c r="F32" s="648"/>
    </row>
    <row r="33" spans="1:6" ht="15" customHeight="1">
      <c r="A33" s="492"/>
      <c r="B33" s="541"/>
      <c r="C33" s="541"/>
      <c r="D33" s="648"/>
      <c r="E33" s="648"/>
      <c r="F33" s="648"/>
    </row>
    <row r="34" spans="1:6" ht="15" customHeight="1">
      <c r="A34" s="492"/>
      <c r="B34" s="541"/>
      <c r="C34" s="541"/>
      <c r="D34" s="648"/>
      <c r="E34" s="648"/>
      <c r="F34" s="648"/>
    </row>
    <row r="35" spans="1:6" ht="15" customHeight="1">
      <c r="A35" s="492"/>
      <c r="B35" s="541"/>
      <c r="C35" s="541"/>
      <c r="D35" s="648"/>
      <c r="E35" s="648"/>
      <c r="F35" s="648"/>
    </row>
    <row r="36" spans="1:6" ht="15" customHeight="1">
      <c r="A36" s="492"/>
      <c r="B36" s="541"/>
      <c r="C36" s="541"/>
      <c r="D36" s="648"/>
      <c r="E36" s="648"/>
      <c r="F36" s="648"/>
    </row>
    <row r="37" spans="1:6" ht="15" customHeight="1">
      <c r="A37" s="492"/>
      <c r="B37" s="541"/>
      <c r="C37" s="541"/>
      <c r="D37" s="648"/>
      <c r="E37" s="648"/>
      <c r="F37" s="648"/>
    </row>
    <row r="38" spans="1:6" ht="15" customHeight="1">
      <c r="A38" s="492"/>
      <c r="B38" s="541"/>
      <c r="C38" s="541"/>
      <c r="D38" s="648"/>
      <c r="E38" s="648"/>
      <c r="F38" s="648"/>
    </row>
    <row r="39" spans="1:6" ht="15" customHeight="1">
      <c r="A39" s="492"/>
      <c r="B39" s="541"/>
      <c r="C39" s="541"/>
      <c r="D39" s="648"/>
      <c r="E39" s="648"/>
      <c r="F39" s="648"/>
    </row>
    <row r="40" spans="1:6" ht="15" customHeight="1">
      <c r="A40" s="492"/>
      <c r="B40" s="541"/>
      <c r="C40" s="541"/>
      <c r="D40" s="648"/>
      <c r="E40" s="648"/>
      <c r="F40" s="648"/>
    </row>
    <row r="41" spans="1:6" ht="15" customHeight="1">
      <c r="A41" s="492"/>
      <c r="B41" s="541"/>
      <c r="C41" s="541"/>
      <c r="D41" s="648"/>
      <c r="E41" s="648"/>
      <c r="F41" s="648"/>
    </row>
    <row r="42" spans="1:6" ht="15" customHeight="1">
      <c r="A42" s="492"/>
      <c r="B42" s="541"/>
      <c r="C42" s="541"/>
      <c r="D42" s="648"/>
      <c r="E42" s="648"/>
      <c r="F42" s="648"/>
    </row>
    <row r="43" spans="1:6" ht="15" customHeight="1">
      <c r="A43" s="492"/>
      <c r="B43" s="541"/>
      <c r="C43" s="541"/>
      <c r="D43" s="648"/>
      <c r="E43" s="648"/>
      <c r="F43" s="648"/>
    </row>
    <row r="44" spans="1:6" ht="15" customHeight="1">
      <c r="A44" s="492"/>
      <c r="B44" s="541"/>
      <c r="C44" s="541"/>
      <c r="D44" s="648"/>
      <c r="E44" s="648"/>
      <c r="F44" s="648"/>
    </row>
    <row r="45" spans="1:6" ht="15" customHeight="1">
      <c r="A45" s="492"/>
      <c r="B45" s="541"/>
      <c r="C45" s="541"/>
      <c r="D45" s="648"/>
      <c r="E45" s="648"/>
      <c r="F45" s="648"/>
    </row>
    <row r="46" spans="1:6" ht="15" customHeight="1">
      <c r="A46" s="492"/>
      <c r="B46" s="541"/>
      <c r="C46" s="541"/>
      <c r="D46" s="648"/>
      <c r="E46" s="648"/>
      <c r="F46" s="648"/>
    </row>
    <row r="47" spans="1:6" ht="15" customHeight="1">
      <c r="A47" s="492"/>
      <c r="B47" s="541"/>
      <c r="C47" s="541"/>
      <c r="D47" s="648"/>
      <c r="E47" s="648"/>
      <c r="F47" s="648"/>
    </row>
    <row r="48" spans="1:3" ht="14.25" customHeight="1">
      <c r="A48" s="492"/>
      <c r="C48" s="492"/>
    </row>
    <row r="49" spans="2:6" ht="15" customHeight="1">
      <c r="B49" s="501"/>
      <c r="C49" s="507"/>
      <c r="D49" s="784"/>
      <c r="E49" s="784"/>
      <c r="F49" s="784"/>
    </row>
    <row r="50" spans="1:6" ht="15" customHeight="1">
      <c r="A50" s="508"/>
      <c r="B50" s="508"/>
      <c r="C50" s="508"/>
      <c r="D50" s="783"/>
      <c r="E50" s="783"/>
      <c r="F50" s="783"/>
    </row>
    <row r="51" spans="1:6" ht="15" customHeight="1">
      <c r="A51" s="122" t="s">
        <v>646</v>
      </c>
      <c r="B51" s="509"/>
      <c r="C51" s="509"/>
      <c r="D51" s="781"/>
      <c r="E51" s="781"/>
      <c r="F51" s="781"/>
    </row>
    <row r="52" spans="1:3" ht="15.75">
      <c r="A52" s="87"/>
      <c r="B52" s="87"/>
      <c r="C52" s="87"/>
    </row>
  </sheetData>
  <sheetProtection/>
  <mergeCells count="25">
    <mergeCell ref="A9:F9"/>
    <mergeCell ref="A13:C13"/>
    <mergeCell ref="A14:C14"/>
    <mergeCell ref="A24:C24"/>
    <mergeCell ref="A19:C19"/>
    <mergeCell ref="A20:C20"/>
    <mergeCell ref="A21:C21"/>
    <mergeCell ref="A22:C22"/>
    <mergeCell ref="A23:C23"/>
    <mergeCell ref="D1:F1"/>
    <mergeCell ref="A10:F10"/>
    <mergeCell ref="A18:C18"/>
    <mergeCell ref="E13:F13"/>
    <mergeCell ref="E14:F14"/>
    <mergeCell ref="A6:B6"/>
    <mergeCell ref="C2:E2"/>
    <mergeCell ref="A15:C15"/>
    <mergeCell ref="A16:C16"/>
    <mergeCell ref="A17:C17"/>
    <mergeCell ref="D51:F51"/>
    <mergeCell ref="D28:F28"/>
    <mergeCell ref="D50:F50"/>
    <mergeCell ref="D49:F49"/>
    <mergeCell ref="D29:F29"/>
    <mergeCell ref="D30:F30"/>
  </mergeCells>
  <printOptions horizontalCentered="1"/>
  <pageMargins left="0.3937007874015748" right="0.3937007874015748" top="0.3937007874015748" bottom="0.5905511811023623" header="0.2362204724409449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1"/>
  <sheetViews>
    <sheetView view="pageBreakPreview" zoomScale="120" zoomScaleSheetLayoutView="120" zoomScalePageLayoutView="0" workbookViewId="0" topLeftCell="A232">
      <selection activeCell="I19" sqref="I19"/>
    </sheetView>
  </sheetViews>
  <sheetFormatPr defaultColWidth="9.140625" defaultRowHeight="12.75"/>
  <cols>
    <col min="1" max="5" width="2.00390625" style="8" customWidth="1"/>
    <col min="6" max="6" width="2.57421875" style="45" customWidth="1"/>
    <col min="7" max="7" width="26.7109375" style="8" customWidth="1"/>
    <col min="8" max="8" width="3.8515625" style="8" customWidth="1"/>
    <col min="9" max="9" width="11.28125" style="8" customWidth="1"/>
    <col min="10" max="10" width="11.421875" style="8" customWidth="1"/>
    <col min="11" max="13" width="10.7109375" style="8" customWidth="1"/>
    <col min="14" max="14" width="11.8515625" style="8" hidden="1" customWidth="1"/>
    <col min="15" max="16" width="0" style="8" hidden="1" customWidth="1"/>
    <col min="17" max="16384" width="9.140625" style="8" customWidth="1"/>
  </cols>
  <sheetData>
    <row r="1" spans="7:14" ht="35.25" customHeight="1">
      <c r="G1" s="126"/>
      <c r="H1" s="126"/>
      <c r="I1" s="126"/>
      <c r="J1" s="126"/>
      <c r="K1" s="693" t="s">
        <v>788</v>
      </c>
      <c r="L1" s="693"/>
      <c r="M1" s="693"/>
      <c r="N1" s="693"/>
    </row>
    <row r="2" spans="7:14" ht="21.75" customHeight="1">
      <c r="G2" s="126"/>
      <c r="H2" s="126"/>
      <c r="I2" s="126"/>
      <c r="J2" s="126"/>
      <c r="K2" s="694" t="s">
        <v>777</v>
      </c>
      <c r="L2" s="694"/>
      <c r="M2" s="694"/>
      <c r="N2" s="694"/>
    </row>
    <row r="3" spans="2:13" s="127" customFormat="1" ht="6.75" customHeight="1">
      <c r="B3" s="128"/>
      <c r="C3" s="810"/>
      <c r="D3" s="811"/>
      <c r="E3" s="811"/>
      <c r="F3" s="811"/>
      <c r="G3" s="811"/>
      <c r="H3" s="811"/>
      <c r="I3" s="811"/>
      <c r="J3" s="811"/>
      <c r="K3" s="638"/>
      <c r="L3" s="638"/>
      <c r="M3" s="638"/>
    </row>
    <row r="4" spans="7:13" ht="12" customHeight="1">
      <c r="G4" s="814" t="s">
        <v>449</v>
      </c>
      <c r="H4" s="815"/>
      <c r="I4" s="815"/>
      <c r="J4" s="815"/>
      <c r="K4" s="129"/>
      <c r="L4" s="130"/>
      <c r="M4" s="360" t="s">
        <v>428</v>
      </c>
    </row>
    <row r="5" spans="2:13" ht="12" customHeight="1">
      <c r="B5" s="131"/>
      <c r="C5" s="816"/>
      <c r="D5" s="811"/>
      <c r="E5" s="811"/>
      <c r="F5" s="811"/>
      <c r="G5" s="811"/>
      <c r="H5" s="811"/>
      <c r="I5" s="811"/>
      <c r="J5" s="811"/>
      <c r="K5" s="812" t="s">
        <v>336</v>
      </c>
      <c r="L5" s="813"/>
      <c r="M5" s="355"/>
    </row>
    <row r="6" spans="5:13" ht="12" customHeight="1">
      <c r="E6" s="133"/>
      <c r="F6" s="53"/>
      <c r="G6" s="814" t="s">
        <v>231</v>
      </c>
      <c r="H6" s="814"/>
      <c r="I6" s="814"/>
      <c r="J6" s="814"/>
      <c r="K6" s="812" t="s">
        <v>41</v>
      </c>
      <c r="L6" s="813"/>
      <c r="M6" s="355"/>
    </row>
    <row r="7" spans="2:13" ht="12" customHeight="1">
      <c r="B7" s="46"/>
      <c r="C7" s="824"/>
      <c r="D7" s="825"/>
      <c r="E7" s="825"/>
      <c r="F7" s="825"/>
      <c r="G7" s="825"/>
      <c r="H7" s="825"/>
      <c r="I7" s="825"/>
      <c r="J7" s="825"/>
      <c r="K7" s="130"/>
      <c r="L7" s="132" t="s">
        <v>42</v>
      </c>
      <c r="M7" s="355"/>
    </row>
    <row r="8" spans="2:13" ht="12" customHeight="1">
      <c r="B8" s="46"/>
      <c r="C8" s="48"/>
      <c r="D8" s="150"/>
      <c r="E8" s="150"/>
      <c r="F8" s="150"/>
      <c r="G8" s="150"/>
      <c r="H8" s="150"/>
      <c r="I8" s="150"/>
      <c r="J8" s="817" t="s">
        <v>455</v>
      </c>
      <c r="K8" s="818"/>
      <c r="L8" s="472"/>
      <c r="M8" s="355"/>
    </row>
    <row r="9" spans="2:13" ht="12" customHeight="1">
      <c r="B9" s="46"/>
      <c r="C9" s="416"/>
      <c r="D9" s="153"/>
      <c r="E9" s="153"/>
      <c r="F9" s="153"/>
      <c r="G9" s="819" t="s">
        <v>456</v>
      </c>
      <c r="H9" s="820"/>
      <c r="I9" s="821"/>
      <c r="J9" s="357"/>
      <c r="K9" s="356"/>
      <c r="L9" s="358"/>
      <c r="M9" s="356"/>
    </row>
    <row r="10" spans="2:13" ht="12" customHeight="1">
      <c r="B10" s="46"/>
      <c r="C10" s="416"/>
      <c r="D10" s="153"/>
      <c r="E10" s="153"/>
      <c r="F10" s="153"/>
      <c r="G10" s="473"/>
      <c r="H10" s="474"/>
      <c r="I10" s="417"/>
      <c r="J10" s="475"/>
      <c r="K10" s="476"/>
      <c r="L10" s="477"/>
      <c r="M10" s="476"/>
    </row>
    <row r="11" spans="1:14" ht="15" customHeight="1">
      <c r="A11" s="829" t="s">
        <v>439</v>
      </c>
      <c r="B11" s="829"/>
      <c r="C11" s="829"/>
      <c r="D11" s="829"/>
      <c r="E11" s="829"/>
      <c r="F11" s="829"/>
      <c r="G11" s="829"/>
      <c r="H11" s="829"/>
      <c r="I11" s="829"/>
      <c r="J11" s="829"/>
      <c r="K11" s="829"/>
      <c r="L11" s="829"/>
      <c r="M11" s="829"/>
      <c r="N11" s="125"/>
    </row>
    <row r="12" spans="1:14" ht="15" customHeight="1">
      <c r="A12" s="305"/>
      <c r="B12" s="829" t="s">
        <v>430</v>
      </c>
      <c r="C12" s="829"/>
      <c r="D12" s="829"/>
      <c r="E12" s="829"/>
      <c r="F12" s="829"/>
      <c r="G12" s="829"/>
      <c r="H12" s="829"/>
      <c r="I12" s="829"/>
      <c r="J12" s="829"/>
      <c r="K12" s="829"/>
      <c r="L12" s="829"/>
      <c r="M12" s="829"/>
      <c r="N12" s="125"/>
    </row>
    <row r="13" spans="1:14" ht="15" customHeight="1">
      <c r="A13" s="127"/>
      <c r="B13" s="127"/>
      <c r="C13" s="127"/>
      <c r="D13" s="127"/>
      <c r="E13" s="127"/>
      <c r="F13" s="316"/>
      <c r="G13" s="830" t="s">
        <v>438</v>
      </c>
      <c r="H13" s="830"/>
      <c r="I13" s="830"/>
      <c r="J13" s="830"/>
      <c r="K13" s="831"/>
      <c r="L13" s="831"/>
      <c r="M13" s="317"/>
      <c r="N13" s="134"/>
    </row>
    <row r="14" spans="1:14" ht="15" customHeight="1">
      <c r="A14" s="127"/>
      <c r="B14" s="127"/>
      <c r="C14" s="127"/>
      <c r="D14" s="127"/>
      <c r="E14" s="127"/>
      <c r="F14" s="316"/>
      <c r="G14" s="830" t="s">
        <v>419</v>
      </c>
      <c r="H14" s="831"/>
      <c r="I14" s="831"/>
      <c r="J14" s="831"/>
      <c r="K14" s="831"/>
      <c r="L14" s="478"/>
      <c r="M14" s="359" t="s">
        <v>43</v>
      </c>
      <c r="N14" s="134"/>
    </row>
    <row r="15" spans="1:13" ht="87" customHeight="1">
      <c r="A15" s="826" t="s">
        <v>44</v>
      </c>
      <c r="B15" s="827"/>
      <c r="C15" s="827"/>
      <c r="D15" s="827"/>
      <c r="E15" s="827"/>
      <c r="F15" s="828"/>
      <c r="G15" s="135" t="s">
        <v>45</v>
      </c>
      <c r="H15" s="136" t="s">
        <v>46</v>
      </c>
      <c r="I15" s="136" t="s">
        <v>341</v>
      </c>
      <c r="J15" s="136" t="s">
        <v>342</v>
      </c>
      <c r="K15" s="137" t="s">
        <v>343</v>
      </c>
      <c r="L15" s="137" t="s">
        <v>47</v>
      </c>
      <c r="M15" s="135" t="s">
        <v>48</v>
      </c>
    </row>
    <row r="16" spans="1:14" ht="12" customHeight="1">
      <c r="A16" s="807">
        <v>1</v>
      </c>
      <c r="B16" s="823"/>
      <c r="C16" s="823"/>
      <c r="D16" s="823"/>
      <c r="E16" s="823"/>
      <c r="F16" s="768"/>
      <c r="G16" s="4">
        <v>2</v>
      </c>
      <c r="H16" s="5" t="s">
        <v>49</v>
      </c>
      <c r="I16" s="5" t="s">
        <v>53</v>
      </c>
      <c r="J16" s="6">
        <v>5</v>
      </c>
      <c r="K16" s="6">
        <v>6</v>
      </c>
      <c r="L16" s="6">
        <v>7</v>
      </c>
      <c r="M16" s="6">
        <v>8</v>
      </c>
      <c r="N16" s="8">
        <v>7</v>
      </c>
    </row>
    <row r="17" spans="1:13" ht="25.5">
      <c r="A17" s="366">
        <v>2</v>
      </c>
      <c r="B17" s="138"/>
      <c r="C17" s="139"/>
      <c r="D17" s="138"/>
      <c r="E17" s="138"/>
      <c r="F17" s="140"/>
      <c r="G17" s="373" t="s">
        <v>746</v>
      </c>
      <c r="H17" s="367" t="s">
        <v>50</v>
      </c>
      <c r="I17" s="589"/>
      <c r="J17" s="590"/>
      <c r="K17" s="590"/>
      <c r="L17" s="590"/>
      <c r="M17" s="590"/>
    </row>
    <row r="18" spans="1:13" ht="25.5">
      <c r="A18" s="370">
        <v>2</v>
      </c>
      <c r="B18" s="370">
        <v>1</v>
      </c>
      <c r="C18" s="609"/>
      <c r="D18" s="155"/>
      <c r="E18" s="155"/>
      <c r="F18" s="155"/>
      <c r="G18" s="362" t="s">
        <v>332</v>
      </c>
      <c r="H18" s="367" t="s">
        <v>51</v>
      </c>
      <c r="I18" s="589"/>
      <c r="J18" s="590"/>
      <c r="K18" s="590"/>
      <c r="L18" s="590"/>
      <c r="M18" s="590"/>
    </row>
    <row r="19" spans="1:13" ht="12.75">
      <c r="A19" s="368">
        <v>2</v>
      </c>
      <c r="B19" s="368">
        <v>1</v>
      </c>
      <c r="C19" s="369">
        <v>1</v>
      </c>
      <c r="D19" s="368"/>
      <c r="E19" s="368"/>
      <c r="F19" s="368"/>
      <c r="G19" s="374" t="s">
        <v>331</v>
      </c>
      <c r="H19" s="367" t="s">
        <v>49</v>
      </c>
      <c r="I19" s="589"/>
      <c r="J19" s="591"/>
      <c r="K19" s="591"/>
      <c r="L19" s="591"/>
      <c r="M19" s="592"/>
    </row>
    <row r="20" spans="1:13" ht="12.75">
      <c r="A20" s="155">
        <v>2</v>
      </c>
      <c r="B20" s="155">
        <v>1</v>
      </c>
      <c r="C20" s="154">
        <v>1</v>
      </c>
      <c r="D20" s="155">
        <v>1</v>
      </c>
      <c r="E20" s="155">
        <v>1</v>
      </c>
      <c r="F20" s="155">
        <v>1</v>
      </c>
      <c r="G20" s="361" t="s">
        <v>52</v>
      </c>
      <c r="H20" s="367" t="s">
        <v>53</v>
      </c>
      <c r="I20" s="589"/>
      <c r="J20" s="591"/>
      <c r="K20" s="591"/>
      <c r="L20" s="591"/>
      <c r="M20" s="592"/>
    </row>
    <row r="21" spans="1:13" ht="12.75" customHeight="1">
      <c r="A21" s="155">
        <v>2</v>
      </c>
      <c r="B21" s="155">
        <v>1</v>
      </c>
      <c r="C21" s="154">
        <v>1</v>
      </c>
      <c r="D21" s="155">
        <v>1</v>
      </c>
      <c r="E21" s="155">
        <v>1</v>
      </c>
      <c r="F21" s="155">
        <v>2</v>
      </c>
      <c r="G21" s="375" t="s">
        <v>54</v>
      </c>
      <c r="H21" s="367" t="s">
        <v>55</v>
      </c>
      <c r="I21" s="589"/>
      <c r="J21" s="591"/>
      <c r="K21" s="591"/>
      <c r="L21" s="591"/>
      <c r="M21" s="592"/>
    </row>
    <row r="22" spans="1:13" ht="12.75" customHeight="1">
      <c r="A22" s="155">
        <v>2</v>
      </c>
      <c r="B22" s="155">
        <v>1</v>
      </c>
      <c r="C22" s="154">
        <v>2</v>
      </c>
      <c r="D22" s="155"/>
      <c r="E22" s="155"/>
      <c r="F22" s="155"/>
      <c r="G22" s="374" t="s">
        <v>741</v>
      </c>
      <c r="H22" s="367" t="s">
        <v>56</v>
      </c>
      <c r="I22" s="589"/>
      <c r="J22" s="591"/>
      <c r="K22" s="591"/>
      <c r="L22" s="591"/>
      <c r="M22" s="592"/>
    </row>
    <row r="23" spans="1:13" ht="12.75">
      <c r="A23" s="155">
        <v>2</v>
      </c>
      <c r="B23" s="155">
        <v>1</v>
      </c>
      <c r="C23" s="154">
        <v>2</v>
      </c>
      <c r="D23" s="155">
        <v>1</v>
      </c>
      <c r="E23" s="155">
        <v>1</v>
      </c>
      <c r="F23" s="155">
        <v>1</v>
      </c>
      <c r="G23" s="361" t="s">
        <v>740</v>
      </c>
      <c r="H23" s="367" t="s">
        <v>57</v>
      </c>
      <c r="I23" s="589"/>
      <c r="J23" s="590"/>
      <c r="K23" s="590"/>
      <c r="L23" s="590"/>
      <c r="M23" s="590"/>
    </row>
    <row r="24" spans="1:13" ht="25.5">
      <c r="A24" s="370">
        <v>2</v>
      </c>
      <c r="B24" s="370">
        <v>2</v>
      </c>
      <c r="C24" s="154"/>
      <c r="D24" s="155"/>
      <c r="E24" s="155"/>
      <c r="F24" s="155"/>
      <c r="G24" s="362" t="s">
        <v>316</v>
      </c>
      <c r="H24" s="367" t="s">
        <v>58</v>
      </c>
      <c r="I24" s="589"/>
      <c r="J24" s="591"/>
      <c r="K24" s="591"/>
      <c r="L24" s="591"/>
      <c r="M24" s="592"/>
    </row>
    <row r="25" spans="1:13" ht="25.5">
      <c r="A25" s="155">
        <v>2</v>
      </c>
      <c r="B25" s="155">
        <v>2</v>
      </c>
      <c r="C25" s="154">
        <v>1</v>
      </c>
      <c r="D25" s="155"/>
      <c r="E25" s="155"/>
      <c r="F25" s="155"/>
      <c r="G25" s="374" t="s">
        <v>624</v>
      </c>
      <c r="H25" s="367" t="s">
        <v>59</v>
      </c>
      <c r="I25" s="589"/>
      <c r="J25" s="591"/>
      <c r="K25" s="591"/>
      <c r="L25" s="591"/>
      <c r="M25" s="592"/>
    </row>
    <row r="26" spans="1:13" ht="12.75">
      <c r="A26" s="155">
        <v>2</v>
      </c>
      <c r="B26" s="155">
        <v>2</v>
      </c>
      <c r="C26" s="154">
        <v>1</v>
      </c>
      <c r="D26" s="155">
        <v>1</v>
      </c>
      <c r="E26" s="155">
        <v>1</v>
      </c>
      <c r="F26" s="155">
        <v>1</v>
      </c>
      <c r="G26" s="363" t="s">
        <v>60</v>
      </c>
      <c r="H26" s="367" t="s">
        <v>61</v>
      </c>
      <c r="I26" s="589"/>
      <c r="J26" s="591"/>
      <c r="K26" s="591"/>
      <c r="L26" s="591"/>
      <c r="M26" s="592"/>
    </row>
    <row r="27" spans="1:13" ht="25.5">
      <c r="A27" s="155">
        <v>2</v>
      </c>
      <c r="B27" s="155">
        <v>2</v>
      </c>
      <c r="C27" s="154">
        <v>1</v>
      </c>
      <c r="D27" s="155">
        <v>1</v>
      </c>
      <c r="E27" s="155">
        <v>1</v>
      </c>
      <c r="F27" s="155">
        <v>2</v>
      </c>
      <c r="G27" s="363" t="s">
        <v>62</v>
      </c>
      <c r="H27" s="367" t="s">
        <v>63</v>
      </c>
      <c r="I27" s="589"/>
      <c r="J27" s="591"/>
      <c r="K27" s="591"/>
      <c r="L27" s="591"/>
      <c r="M27" s="592"/>
    </row>
    <row r="28" spans="1:13" ht="12.75">
      <c r="A28" s="155">
        <v>2</v>
      </c>
      <c r="B28" s="155">
        <v>2</v>
      </c>
      <c r="C28" s="154">
        <v>1</v>
      </c>
      <c r="D28" s="155">
        <v>1</v>
      </c>
      <c r="E28" s="155">
        <v>1</v>
      </c>
      <c r="F28" s="155">
        <v>3</v>
      </c>
      <c r="G28" s="361" t="s">
        <v>64</v>
      </c>
      <c r="H28" s="367" t="s">
        <v>65</v>
      </c>
      <c r="I28" s="589"/>
      <c r="J28" s="591"/>
      <c r="K28" s="591"/>
      <c r="L28" s="591"/>
      <c r="M28" s="592"/>
    </row>
    <row r="29" spans="1:13" ht="12.75">
      <c r="A29" s="155">
        <v>2</v>
      </c>
      <c r="B29" s="155">
        <v>2</v>
      </c>
      <c r="C29" s="154">
        <v>1</v>
      </c>
      <c r="D29" s="155">
        <v>1</v>
      </c>
      <c r="E29" s="155">
        <v>1</v>
      </c>
      <c r="F29" s="155">
        <v>4</v>
      </c>
      <c r="G29" s="361" t="s">
        <v>66</v>
      </c>
      <c r="H29" s="367" t="s">
        <v>67</v>
      </c>
      <c r="I29" s="589"/>
      <c r="J29" s="591"/>
      <c r="K29" s="591"/>
      <c r="L29" s="591"/>
      <c r="M29" s="592"/>
    </row>
    <row r="30" spans="1:13" ht="12.75">
      <c r="A30" s="155">
        <v>2</v>
      </c>
      <c r="B30" s="155">
        <v>2</v>
      </c>
      <c r="C30" s="154">
        <v>1</v>
      </c>
      <c r="D30" s="155">
        <v>1</v>
      </c>
      <c r="E30" s="155">
        <v>1</v>
      </c>
      <c r="F30" s="155">
        <v>5</v>
      </c>
      <c r="G30" s="361" t="s">
        <v>68</v>
      </c>
      <c r="H30" s="367" t="s">
        <v>69</v>
      </c>
      <c r="I30" s="589"/>
      <c r="J30" s="591"/>
      <c r="K30" s="591"/>
      <c r="L30" s="591"/>
      <c r="M30" s="592"/>
    </row>
    <row r="31" spans="1:13" ht="12.75">
      <c r="A31" s="155">
        <v>2</v>
      </c>
      <c r="B31" s="155">
        <v>2</v>
      </c>
      <c r="C31" s="154">
        <v>1</v>
      </c>
      <c r="D31" s="155">
        <v>1</v>
      </c>
      <c r="E31" s="155">
        <v>1</v>
      </c>
      <c r="F31" s="155">
        <v>6</v>
      </c>
      <c r="G31" s="361" t="s">
        <v>70</v>
      </c>
      <c r="H31" s="367" t="s">
        <v>71</v>
      </c>
      <c r="I31" s="589"/>
      <c r="J31" s="591"/>
      <c r="K31" s="591"/>
      <c r="L31" s="591"/>
      <c r="M31" s="592"/>
    </row>
    <row r="32" spans="1:13" ht="12.75">
      <c r="A32" s="155">
        <v>2</v>
      </c>
      <c r="B32" s="155">
        <v>2</v>
      </c>
      <c r="C32" s="154">
        <v>1</v>
      </c>
      <c r="D32" s="155">
        <v>1</v>
      </c>
      <c r="E32" s="155">
        <v>1</v>
      </c>
      <c r="F32" s="155">
        <v>7</v>
      </c>
      <c r="G32" s="361" t="s">
        <v>72</v>
      </c>
      <c r="H32" s="367" t="s">
        <v>73</v>
      </c>
      <c r="I32" s="589"/>
      <c r="J32" s="591"/>
      <c r="K32" s="591"/>
      <c r="L32" s="591"/>
      <c r="M32" s="592"/>
    </row>
    <row r="33" spans="1:13" ht="12.75">
      <c r="A33" s="155">
        <v>2</v>
      </c>
      <c r="B33" s="155">
        <v>2</v>
      </c>
      <c r="C33" s="154">
        <v>1</v>
      </c>
      <c r="D33" s="155">
        <v>1</v>
      </c>
      <c r="E33" s="155">
        <v>1</v>
      </c>
      <c r="F33" s="155">
        <v>8</v>
      </c>
      <c r="G33" s="361" t="s">
        <v>74</v>
      </c>
      <c r="H33" s="367" t="s">
        <v>75</v>
      </c>
      <c r="I33" s="589"/>
      <c r="J33" s="591"/>
      <c r="K33" s="591"/>
      <c r="L33" s="591"/>
      <c r="M33" s="592"/>
    </row>
    <row r="34" spans="1:13" ht="12.75">
      <c r="A34" s="155">
        <v>2</v>
      </c>
      <c r="B34" s="155">
        <v>2</v>
      </c>
      <c r="C34" s="154">
        <v>1</v>
      </c>
      <c r="D34" s="155">
        <v>1</v>
      </c>
      <c r="E34" s="155">
        <v>1</v>
      </c>
      <c r="F34" s="155">
        <v>9</v>
      </c>
      <c r="G34" s="361" t="s">
        <v>76</v>
      </c>
      <c r="H34" s="367" t="s">
        <v>77</v>
      </c>
      <c r="I34" s="589"/>
      <c r="J34" s="591"/>
      <c r="K34" s="591"/>
      <c r="L34" s="591"/>
      <c r="M34" s="592"/>
    </row>
    <row r="35" spans="1:13" ht="12.75">
      <c r="A35" s="155">
        <v>2</v>
      </c>
      <c r="B35" s="155">
        <v>2</v>
      </c>
      <c r="C35" s="154">
        <v>1</v>
      </c>
      <c r="D35" s="155">
        <v>1</v>
      </c>
      <c r="E35" s="155">
        <v>1</v>
      </c>
      <c r="F35" s="155">
        <v>10</v>
      </c>
      <c r="G35" s="361" t="s">
        <v>78</v>
      </c>
      <c r="H35" s="367" t="s">
        <v>79</v>
      </c>
      <c r="I35" s="589"/>
      <c r="J35" s="591"/>
      <c r="K35" s="591"/>
      <c r="L35" s="591"/>
      <c r="M35" s="592"/>
    </row>
    <row r="36" spans="1:13" ht="38.25">
      <c r="A36" s="155">
        <v>2</v>
      </c>
      <c r="B36" s="155">
        <v>2</v>
      </c>
      <c r="C36" s="154">
        <v>1</v>
      </c>
      <c r="D36" s="155">
        <v>1</v>
      </c>
      <c r="E36" s="155">
        <v>1</v>
      </c>
      <c r="F36" s="155">
        <v>11</v>
      </c>
      <c r="G36" s="361" t="s">
        <v>744</v>
      </c>
      <c r="H36" s="367" t="s">
        <v>80</v>
      </c>
      <c r="I36" s="589"/>
      <c r="J36" s="591"/>
      <c r="K36" s="591"/>
      <c r="L36" s="591"/>
      <c r="M36" s="592"/>
    </row>
    <row r="37" spans="1:13" ht="25.5">
      <c r="A37" s="155">
        <v>2</v>
      </c>
      <c r="B37" s="155">
        <v>2</v>
      </c>
      <c r="C37" s="154">
        <v>1</v>
      </c>
      <c r="D37" s="155">
        <v>1</v>
      </c>
      <c r="E37" s="155">
        <v>1</v>
      </c>
      <c r="F37" s="155">
        <v>12</v>
      </c>
      <c r="G37" s="363" t="s">
        <v>81</v>
      </c>
      <c r="H37" s="367" t="s">
        <v>82</v>
      </c>
      <c r="I37" s="589"/>
      <c r="J37" s="591"/>
      <c r="K37" s="591"/>
      <c r="L37" s="591"/>
      <c r="M37" s="592"/>
    </row>
    <row r="38" spans="1:13" ht="12.75">
      <c r="A38" s="155">
        <v>2</v>
      </c>
      <c r="B38" s="155">
        <v>2</v>
      </c>
      <c r="C38" s="154">
        <v>1</v>
      </c>
      <c r="D38" s="155">
        <v>1</v>
      </c>
      <c r="E38" s="155">
        <v>1</v>
      </c>
      <c r="F38" s="155">
        <v>13</v>
      </c>
      <c r="G38" s="363" t="s">
        <v>83</v>
      </c>
      <c r="H38" s="367" t="s">
        <v>84</v>
      </c>
      <c r="I38" s="589"/>
      <c r="J38" s="591"/>
      <c r="K38" s="591"/>
      <c r="L38" s="591"/>
      <c r="M38" s="592"/>
    </row>
    <row r="39" spans="1:13" ht="25.5" customHeight="1">
      <c r="A39" s="155">
        <v>2</v>
      </c>
      <c r="B39" s="155">
        <v>2</v>
      </c>
      <c r="C39" s="154">
        <v>1</v>
      </c>
      <c r="D39" s="155">
        <v>1</v>
      </c>
      <c r="E39" s="155">
        <v>1</v>
      </c>
      <c r="F39" s="155">
        <v>14</v>
      </c>
      <c r="G39" s="361" t="s">
        <v>526</v>
      </c>
      <c r="H39" s="367" t="s">
        <v>85</v>
      </c>
      <c r="I39" s="589"/>
      <c r="J39" s="591"/>
      <c r="K39" s="591"/>
      <c r="L39" s="591"/>
      <c r="M39" s="592"/>
    </row>
    <row r="40" spans="1:13" ht="25.5" customHeight="1">
      <c r="A40" s="822"/>
      <c r="B40" s="822"/>
      <c r="C40" s="822"/>
      <c r="D40" s="822"/>
      <c r="E40" s="822"/>
      <c r="F40" s="822"/>
      <c r="G40" s="822"/>
      <c r="H40" s="822"/>
      <c r="I40" s="822"/>
      <c r="J40" s="822"/>
      <c r="K40" s="822"/>
      <c r="L40" s="822"/>
      <c r="M40" s="822"/>
    </row>
    <row r="41" spans="1:14" ht="12.75">
      <c r="A41" s="807">
        <v>1</v>
      </c>
      <c r="B41" s="808"/>
      <c r="C41" s="808"/>
      <c r="D41" s="808"/>
      <c r="E41" s="808"/>
      <c r="F41" s="809"/>
      <c r="G41" s="4">
        <v>2</v>
      </c>
      <c r="H41" s="5" t="s">
        <v>49</v>
      </c>
      <c r="I41" s="5" t="s">
        <v>53</v>
      </c>
      <c r="J41" s="6">
        <v>5</v>
      </c>
      <c r="K41" s="6">
        <v>6</v>
      </c>
      <c r="L41" s="6">
        <v>7</v>
      </c>
      <c r="M41" s="6">
        <v>8</v>
      </c>
      <c r="N41" s="8">
        <v>7</v>
      </c>
    </row>
    <row r="42" spans="1:13" ht="25.5">
      <c r="A42" s="155">
        <v>2</v>
      </c>
      <c r="B42" s="155">
        <v>2</v>
      </c>
      <c r="C42" s="154">
        <v>1</v>
      </c>
      <c r="D42" s="155">
        <v>1</v>
      </c>
      <c r="E42" s="155">
        <v>1</v>
      </c>
      <c r="F42" s="155">
        <v>15</v>
      </c>
      <c r="G42" s="361" t="s">
        <v>86</v>
      </c>
      <c r="H42" s="367" t="s">
        <v>87</v>
      </c>
      <c r="I42" s="589"/>
      <c r="J42" s="589"/>
      <c r="K42" s="589"/>
      <c r="L42" s="589"/>
      <c r="M42" s="589"/>
    </row>
    <row r="43" spans="1:13" ht="12.75">
      <c r="A43" s="155">
        <v>2</v>
      </c>
      <c r="B43" s="155">
        <v>2</v>
      </c>
      <c r="C43" s="154">
        <v>1</v>
      </c>
      <c r="D43" s="155">
        <v>1</v>
      </c>
      <c r="E43" s="155">
        <v>1</v>
      </c>
      <c r="F43" s="155">
        <v>16</v>
      </c>
      <c r="G43" s="361" t="s">
        <v>88</v>
      </c>
      <c r="H43" s="367" t="s">
        <v>89</v>
      </c>
      <c r="I43" s="589"/>
      <c r="J43" s="589"/>
      <c r="K43" s="589"/>
      <c r="L43" s="589"/>
      <c r="M43" s="589"/>
    </row>
    <row r="44" spans="1:13" ht="38.25">
      <c r="A44" s="155">
        <v>2</v>
      </c>
      <c r="B44" s="155">
        <v>2</v>
      </c>
      <c r="C44" s="154">
        <v>1</v>
      </c>
      <c r="D44" s="155">
        <v>1</v>
      </c>
      <c r="E44" s="155">
        <v>1</v>
      </c>
      <c r="F44" s="155">
        <v>17</v>
      </c>
      <c r="G44" s="361" t="s">
        <v>90</v>
      </c>
      <c r="H44" s="367" t="s">
        <v>91</v>
      </c>
      <c r="I44" s="589"/>
      <c r="J44" s="589"/>
      <c r="K44" s="589"/>
      <c r="L44" s="589"/>
      <c r="M44" s="589"/>
    </row>
    <row r="45" spans="1:13" ht="25.5">
      <c r="A45" s="155">
        <v>2</v>
      </c>
      <c r="B45" s="155">
        <v>2</v>
      </c>
      <c r="C45" s="155">
        <v>1</v>
      </c>
      <c r="D45" s="155">
        <v>1</v>
      </c>
      <c r="E45" s="155">
        <v>1</v>
      </c>
      <c r="F45" s="155">
        <v>18</v>
      </c>
      <c r="G45" s="669" t="s">
        <v>92</v>
      </c>
      <c r="H45" s="367" t="s">
        <v>93</v>
      </c>
      <c r="I45" s="589"/>
      <c r="J45" s="589"/>
      <c r="K45" s="589"/>
      <c r="L45" s="589"/>
      <c r="M45" s="589"/>
    </row>
    <row r="46" spans="1:13" ht="12.75">
      <c r="A46" s="321">
        <v>2</v>
      </c>
      <c r="B46" s="321">
        <v>2</v>
      </c>
      <c r="C46" s="321">
        <v>1</v>
      </c>
      <c r="D46" s="321">
        <v>1</v>
      </c>
      <c r="E46" s="321">
        <v>1</v>
      </c>
      <c r="F46" s="321">
        <v>19</v>
      </c>
      <c r="G46" s="8" t="s">
        <v>527</v>
      </c>
      <c r="H46" s="367" t="s">
        <v>95</v>
      </c>
      <c r="I46" s="589"/>
      <c r="J46" s="589"/>
      <c r="K46" s="589"/>
      <c r="L46" s="589"/>
      <c r="M46" s="589"/>
    </row>
    <row r="47" spans="1:13" ht="12.75">
      <c r="A47" s="155">
        <v>2</v>
      </c>
      <c r="B47" s="155">
        <v>2</v>
      </c>
      <c r="C47" s="154">
        <v>1</v>
      </c>
      <c r="D47" s="155">
        <v>1</v>
      </c>
      <c r="E47" s="155">
        <v>1</v>
      </c>
      <c r="F47" s="155">
        <v>30</v>
      </c>
      <c r="G47" s="361" t="s">
        <v>94</v>
      </c>
      <c r="H47" s="367" t="s">
        <v>96</v>
      </c>
      <c r="I47" s="589"/>
      <c r="J47" s="589"/>
      <c r="K47" s="589"/>
      <c r="L47" s="589"/>
      <c r="M47" s="589"/>
    </row>
    <row r="48" spans="1:13" ht="51" customHeight="1">
      <c r="A48" s="155">
        <v>2</v>
      </c>
      <c r="B48" s="155">
        <v>2</v>
      </c>
      <c r="C48" s="154">
        <v>1</v>
      </c>
      <c r="D48" s="155">
        <v>1</v>
      </c>
      <c r="E48" s="155">
        <v>1</v>
      </c>
      <c r="F48" s="155">
        <v>31</v>
      </c>
      <c r="G48" s="597" t="s">
        <v>528</v>
      </c>
      <c r="H48" s="367" t="s">
        <v>97</v>
      </c>
      <c r="I48" s="589"/>
      <c r="J48" s="589"/>
      <c r="K48" s="589"/>
      <c r="L48" s="589"/>
      <c r="M48" s="589"/>
    </row>
    <row r="49" spans="1:13" ht="12.75">
      <c r="A49" s="370">
        <v>2</v>
      </c>
      <c r="B49" s="370">
        <v>3</v>
      </c>
      <c r="C49" s="154"/>
      <c r="D49" s="155"/>
      <c r="E49" s="155"/>
      <c r="F49" s="155"/>
      <c r="G49" s="362" t="s">
        <v>625</v>
      </c>
      <c r="H49" s="367" t="s">
        <v>98</v>
      </c>
      <c r="I49" s="589"/>
      <c r="J49" s="589"/>
      <c r="K49" s="589"/>
      <c r="L49" s="589"/>
      <c r="M49" s="589"/>
    </row>
    <row r="50" spans="1:13" ht="12.75">
      <c r="A50" s="155">
        <v>2</v>
      </c>
      <c r="B50" s="155">
        <v>3</v>
      </c>
      <c r="C50" s="154">
        <v>1</v>
      </c>
      <c r="D50" s="155"/>
      <c r="E50" s="155"/>
      <c r="F50" s="155"/>
      <c r="G50" s="374" t="s">
        <v>292</v>
      </c>
      <c r="H50" s="367" t="s">
        <v>100</v>
      </c>
      <c r="I50" s="589"/>
      <c r="J50" s="589"/>
      <c r="K50" s="589"/>
      <c r="L50" s="589"/>
      <c r="M50" s="589"/>
    </row>
    <row r="51" spans="1:13" ht="12.75">
      <c r="A51" s="155">
        <v>2</v>
      </c>
      <c r="B51" s="155">
        <v>3</v>
      </c>
      <c r="C51" s="154">
        <v>1</v>
      </c>
      <c r="D51" s="155">
        <v>1</v>
      </c>
      <c r="E51" s="155"/>
      <c r="F51" s="155"/>
      <c r="G51" s="374" t="s">
        <v>525</v>
      </c>
      <c r="H51" s="367" t="s">
        <v>102</v>
      </c>
      <c r="I51" s="589"/>
      <c r="J51" s="589"/>
      <c r="K51" s="589"/>
      <c r="L51" s="589"/>
      <c r="M51" s="589"/>
    </row>
    <row r="52" spans="1:13" s="46" customFormat="1" ht="25.5">
      <c r="A52" s="155">
        <v>2</v>
      </c>
      <c r="B52" s="155">
        <v>3</v>
      </c>
      <c r="C52" s="154">
        <v>1</v>
      </c>
      <c r="D52" s="155">
        <v>1</v>
      </c>
      <c r="E52" s="155">
        <v>1</v>
      </c>
      <c r="F52" s="155">
        <v>1</v>
      </c>
      <c r="G52" s="361" t="s">
        <v>99</v>
      </c>
      <c r="H52" s="367" t="s">
        <v>104</v>
      </c>
      <c r="I52" s="589"/>
      <c r="J52" s="589"/>
      <c r="K52" s="589"/>
      <c r="L52" s="589"/>
      <c r="M52" s="589"/>
    </row>
    <row r="53" spans="1:13" s="46" customFormat="1" ht="25.5">
      <c r="A53" s="155">
        <v>2</v>
      </c>
      <c r="B53" s="155">
        <v>3</v>
      </c>
      <c r="C53" s="154">
        <v>1</v>
      </c>
      <c r="D53" s="155">
        <v>1</v>
      </c>
      <c r="E53" s="155">
        <v>1</v>
      </c>
      <c r="F53" s="155">
        <v>2</v>
      </c>
      <c r="G53" s="361" t="s">
        <v>101</v>
      </c>
      <c r="H53" s="367" t="s">
        <v>105</v>
      </c>
      <c r="I53" s="589"/>
      <c r="J53" s="589"/>
      <c r="K53" s="589"/>
      <c r="L53" s="589"/>
      <c r="M53" s="589"/>
    </row>
    <row r="54" spans="1:13" s="46" customFormat="1" ht="25.5">
      <c r="A54" s="155">
        <v>2</v>
      </c>
      <c r="B54" s="155">
        <v>3</v>
      </c>
      <c r="C54" s="154">
        <v>1</v>
      </c>
      <c r="D54" s="155">
        <v>1</v>
      </c>
      <c r="E54" s="155">
        <v>1</v>
      </c>
      <c r="F54" s="155">
        <v>3</v>
      </c>
      <c r="G54" s="361" t="s">
        <v>103</v>
      </c>
      <c r="H54" s="367" t="s">
        <v>232</v>
      </c>
      <c r="I54" s="589"/>
      <c r="J54" s="589"/>
      <c r="K54" s="589"/>
      <c r="L54" s="589"/>
      <c r="M54" s="589"/>
    </row>
    <row r="55" spans="1:13" ht="24.75" customHeight="1">
      <c r="A55" s="155">
        <v>2</v>
      </c>
      <c r="B55" s="155">
        <v>3</v>
      </c>
      <c r="C55" s="154">
        <v>1</v>
      </c>
      <c r="D55" s="155">
        <v>2</v>
      </c>
      <c r="E55" s="155"/>
      <c r="F55" s="155"/>
      <c r="G55" s="361" t="s">
        <v>293</v>
      </c>
      <c r="H55" s="367" t="s">
        <v>233</v>
      </c>
      <c r="I55" s="589"/>
      <c r="J55" s="589"/>
      <c r="K55" s="589"/>
      <c r="L55" s="589"/>
      <c r="M55" s="589"/>
    </row>
    <row r="56" spans="1:13" ht="25.5">
      <c r="A56" s="155">
        <v>2</v>
      </c>
      <c r="B56" s="155">
        <v>3</v>
      </c>
      <c r="C56" s="154">
        <v>1</v>
      </c>
      <c r="D56" s="155">
        <v>2</v>
      </c>
      <c r="E56" s="155">
        <v>1</v>
      </c>
      <c r="F56" s="155">
        <v>1</v>
      </c>
      <c r="G56" s="361" t="s">
        <v>99</v>
      </c>
      <c r="H56" s="367" t="s">
        <v>106</v>
      </c>
      <c r="I56" s="589"/>
      <c r="J56" s="589"/>
      <c r="K56" s="589"/>
      <c r="L56" s="589"/>
      <c r="M56" s="589"/>
    </row>
    <row r="57" spans="1:13" ht="25.5">
      <c r="A57" s="155">
        <v>2</v>
      </c>
      <c r="B57" s="155">
        <v>3</v>
      </c>
      <c r="C57" s="154">
        <v>1</v>
      </c>
      <c r="D57" s="155">
        <v>2</v>
      </c>
      <c r="E57" s="155">
        <v>1</v>
      </c>
      <c r="F57" s="155">
        <v>2</v>
      </c>
      <c r="G57" s="361" t="s">
        <v>101</v>
      </c>
      <c r="H57" s="367" t="s">
        <v>107</v>
      </c>
      <c r="I57" s="589"/>
      <c r="J57" s="589"/>
      <c r="K57" s="589"/>
      <c r="L57" s="589"/>
      <c r="M57" s="589"/>
    </row>
    <row r="58" spans="1:13" ht="25.5">
      <c r="A58" s="155">
        <v>2</v>
      </c>
      <c r="B58" s="155">
        <v>3</v>
      </c>
      <c r="C58" s="154">
        <v>1</v>
      </c>
      <c r="D58" s="155">
        <v>2</v>
      </c>
      <c r="E58" s="155">
        <v>1</v>
      </c>
      <c r="F58" s="155">
        <v>3</v>
      </c>
      <c r="G58" s="361" t="s">
        <v>103</v>
      </c>
      <c r="H58" s="367" t="s">
        <v>109</v>
      </c>
      <c r="I58" s="589"/>
      <c r="J58" s="589"/>
      <c r="K58" s="589"/>
      <c r="L58" s="589"/>
      <c r="M58" s="589"/>
    </row>
    <row r="59" spans="1:13" ht="12.75">
      <c r="A59" s="155">
        <v>2</v>
      </c>
      <c r="B59" s="155">
        <v>3</v>
      </c>
      <c r="C59" s="154">
        <v>1</v>
      </c>
      <c r="D59" s="155">
        <v>3</v>
      </c>
      <c r="E59" s="155"/>
      <c r="F59" s="155"/>
      <c r="G59" s="374" t="s">
        <v>294</v>
      </c>
      <c r="H59" s="367" t="s">
        <v>111</v>
      </c>
      <c r="I59" s="589"/>
      <c r="J59" s="589"/>
      <c r="K59" s="589"/>
      <c r="L59" s="589"/>
      <c r="M59" s="589"/>
    </row>
    <row r="60" spans="1:13" ht="12.75">
      <c r="A60" s="155">
        <v>2</v>
      </c>
      <c r="B60" s="155">
        <v>3</v>
      </c>
      <c r="C60" s="154">
        <v>1</v>
      </c>
      <c r="D60" s="155">
        <v>3</v>
      </c>
      <c r="E60" s="155">
        <v>1</v>
      </c>
      <c r="F60" s="155">
        <v>1</v>
      </c>
      <c r="G60" s="361" t="s">
        <v>108</v>
      </c>
      <c r="H60" s="367" t="s">
        <v>113</v>
      </c>
      <c r="I60" s="589"/>
      <c r="J60" s="589"/>
      <c r="K60" s="589"/>
      <c r="L60" s="589"/>
      <c r="M60" s="589"/>
    </row>
    <row r="61" spans="1:13" ht="12.75">
      <c r="A61" s="155">
        <v>2</v>
      </c>
      <c r="B61" s="155">
        <v>3</v>
      </c>
      <c r="C61" s="154">
        <v>1</v>
      </c>
      <c r="D61" s="155">
        <v>3</v>
      </c>
      <c r="E61" s="155">
        <v>1</v>
      </c>
      <c r="F61" s="155">
        <v>2</v>
      </c>
      <c r="G61" s="361" t="s">
        <v>110</v>
      </c>
      <c r="H61" s="367" t="s">
        <v>114</v>
      </c>
      <c r="I61" s="589"/>
      <c r="J61" s="589"/>
      <c r="K61" s="589"/>
      <c r="L61" s="589"/>
      <c r="M61" s="589"/>
    </row>
    <row r="62" spans="1:13" ht="12.75">
      <c r="A62" s="155">
        <v>2</v>
      </c>
      <c r="B62" s="155">
        <v>3</v>
      </c>
      <c r="C62" s="154">
        <v>1</v>
      </c>
      <c r="D62" s="155">
        <v>3</v>
      </c>
      <c r="E62" s="155">
        <v>1</v>
      </c>
      <c r="F62" s="155">
        <v>3</v>
      </c>
      <c r="G62" s="361" t="s">
        <v>112</v>
      </c>
      <c r="H62" s="367" t="s">
        <v>115</v>
      </c>
      <c r="I62" s="589"/>
      <c r="J62" s="589"/>
      <c r="K62" s="589"/>
      <c r="L62" s="589"/>
      <c r="M62" s="589"/>
    </row>
    <row r="63" spans="1:13" ht="12.75">
      <c r="A63" s="155">
        <v>2</v>
      </c>
      <c r="B63" s="155">
        <v>3</v>
      </c>
      <c r="C63" s="154">
        <v>2</v>
      </c>
      <c r="D63" s="155"/>
      <c r="E63" s="155"/>
      <c r="F63" s="155"/>
      <c r="G63" s="374" t="s">
        <v>295</v>
      </c>
      <c r="H63" s="367" t="s">
        <v>116</v>
      </c>
      <c r="I63" s="589"/>
      <c r="J63" s="589"/>
      <c r="K63" s="589"/>
      <c r="L63" s="589"/>
      <c r="M63" s="589"/>
    </row>
    <row r="64" spans="1:13" ht="38.25">
      <c r="A64" s="155">
        <v>2</v>
      </c>
      <c r="B64" s="155">
        <v>3</v>
      </c>
      <c r="C64" s="154">
        <v>2</v>
      </c>
      <c r="D64" s="155">
        <v>1</v>
      </c>
      <c r="E64" s="155">
        <v>1</v>
      </c>
      <c r="F64" s="155">
        <v>1</v>
      </c>
      <c r="G64" s="361" t="s">
        <v>674</v>
      </c>
      <c r="H64" s="367" t="s">
        <v>117</v>
      </c>
      <c r="I64" s="589"/>
      <c r="J64" s="589"/>
      <c r="K64" s="589"/>
      <c r="L64" s="589"/>
      <c r="M64" s="589"/>
    </row>
    <row r="65" spans="1:13" ht="12.75">
      <c r="A65" s="370">
        <v>2</v>
      </c>
      <c r="B65" s="370">
        <v>4</v>
      </c>
      <c r="C65" s="154"/>
      <c r="D65" s="155"/>
      <c r="E65" s="155"/>
      <c r="F65" s="155"/>
      <c r="G65" s="362" t="s">
        <v>747</v>
      </c>
      <c r="H65" s="367" t="s">
        <v>119</v>
      </c>
      <c r="I65" s="589"/>
      <c r="J65" s="589"/>
      <c r="K65" s="589"/>
      <c r="L65" s="589"/>
      <c r="M65" s="589"/>
    </row>
    <row r="66" spans="1:13" ht="12.75">
      <c r="A66" s="155">
        <v>2</v>
      </c>
      <c r="B66" s="155">
        <v>4</v>
      </c>
      <c r="C66" s="154">
        <v>1</v>
      </c>
      <c r="D66" s="155"/>
      <c r="E66" s="155"/>
      <c r="F66" s="155"/>
      <c r="G66" s="374" t="s">
        <v>296</v>
      </c>
      <c r="H66" s="367" t="s">
        <v>120</v>
      </c>
      <c r="I66" s="589"/>
      <c r="J66" s="589"/>
      <c r="K66" s="589"/>
      <c r="L66" s="589"/>
      <c r="M66" s="589"/>
    </row>
    <row r="67" spans="1:13" ht="12.75">
      <c r="A67" s="155">
        <v>2</v>
      </c>
      <c r="B67" s="155">
        <v>4</v>
      </c>
      <c r="C67" s="154">
        <v>1</v>
      </c>
      <c r="D67" s="155">
        <v>1</v>
      </c>
      <c r="E67" s="155">
        <v>1</v>
      </c>
      <c r="F67" s="155">
        <v>1</v>
      </c>
      <c r="G67" s="361" t="s">
        <v>118</v>
      </c>
      <c r="H67" s="367" t="s">
        <v>121</v>
      </c>
      <c r="I67" s="589"/>
      <c r="J67" s="589"/>
      <c r="K67" s="589"/>
      <c r="L67" s="589"/>
      <c r="M67" s="589"/>
    </row>
    <row r="68" spans="1:13" ht="12.75">
      <c r="A68" s="155">
        <v>2</v>
      </c>
      <c r="B68" s="155">
        <v>4</v>
      </c>
      <c r="C68" s="154">
        <v>1</v>
      </c>
      <c r="D68" s="155">
        <v>1</v>
      </c>
      <c r="E68" s="155">
        <v>1</v>
      </c>
      <c r="F68" s="155">
        <v>2</v>
      </c>
      <c r="G68" s="361" t="s">
        <v>742</v>
      </c>
      <c r="H68" s="367" t="s">
        <v>122</v>
      </c>
      <c r="I68" s="589"/>
      <c r="J68" s="589"/>
      <c r="K68" s="589"/>
      <c r="L68" s="589"/>
      <c r="M68" s="589"/>
    </row>
    <row r="69" spans="1:13" ht="12.75">
      <c r="A69" s="155">
        <v>2</v>
      </c>
      <c r="B69" s="155">
        <v>4</v>
      </c>
      <c r="C69" s="154">
        <v>1</v>
      </c>
      <c r="D69" s="155">
        <v>1</v>
      </c>
      <c r="E69" s="155">
        <v>1</v>
      </c>
      <c r="F69" s="155">
        <v>3</v>
      </c>
      <c r="G69" s="361" t="s">
        <v>743</v>
      </c>
      <c r="H69" s="367" t="s">
        <v>123</v>
      </c>
      <c r="I69" s="589"/>
      <c r="J69" s="589"/>
      <c r="K69" s="589"/>
      <c r="L69" s="589"/>
      <c r="M69" s="589"/>
    </row>
    <row r="70" spans="1:13" ht="12.75">
      <c r="A70" s="370">
        <v>2</v>
      </c>
      <c r="B70" s="370">
        <v>5</v>
      </c>
      <c r="C70" s="154"/>
      <c r="D70" s="155"/>
      <c r="E70" s="155"/>
      <c r="F70" s="155"/>
      <c r="G70" s="362" t="s">
        <v>748</v>
      </c>
      <c r="H70" s="367" t="s">
        <v>124</v>
      </c>
      <c r="I70" s="589"/>
      <c r="J70" s="589"/>
      <c r="K70" s="589"/>
      <c r="L70" s="589"/>
      <c r="M70" s="589"/>
    </row>
    <row r="71" spans="1:13" ht="22.5" customHeight="1">
      <c r="A71" s="155">
        <v>2</v>
      </c>
      <c r="B71" s="155">
        <v>5</v>
      </c>
      <c r="C71" s="154">
        <v>1</v>
      </c>
      <c r="D71" s="155"/>
      <c r="E71" s="155"/>
      <c r="F71" s="155"/>
      <c r="G71" s="374" t="s">
        <v>297</v>
      </c>
      <c r="H71" s="367" t="s">
        <v>125</v>
      </c>
      <c r="I71" s="589"/>
      <c r="J71" s="589"/>
      <c r="K71" s="589"/>
      <c r="L71" s="589"/>
      <c r="M71" s="589"/>
    </row>
    <row r="72" spans="1:13" ht="12.75">
      <c r="A72" s="155">
        <v>2</v>
      </c>
      <c r="B72" s="155">
        <v>5</v>
      </c>
      <c r="C72" s="154">
        <v>1</v>
      </c>
      <c r="D72" s="155">
        <v>1</v>
      </c>
      <c r="E72" s="155">
        <v>1</v>
      </c>
      <c r="F72" s="155">
        <v>1</v>
      </c>
      <c r="G72" s="361" t="s">
        <v>128</v>
      </c>
      <c r="H72" s="367" t="s">
        <v>126</v>
      </c>
      <c r="I72" s="589"/>
      <c r="J72" s="589"/>
      <c r="K72" s="589"/>
      <c r="L72" s="589"/>
      <c r="M72" s="589"/>
    </row>
    <row r="73" spans="1:13" ht="12.75">
      <c r="A73" s="155">
        <v>2</v>
      </c>
      <c r="B73" s="155">
        <v>5</v>
      </c>
      <c r="C73" s="154">
        <v>1</v>
      </c>
      <c r="D73" s="155">
        <v>1</v>
      </c>
      <c r="E73" s="155">
        <v>1</v>
      </c>
      <c r="F73" s="155">
        <v>2</v>
      </c>
      <c r="G73" s="361" t="s">
        <v>130</v>
      </c>
      <c r="H73" s="367" t="s">
        <v>127</v>
      </c>
      <c r="I73" s="589"/>
      <c r="J73" s="589"/>
      <c r="K73" s="589"/>
      <c r="L73" s="589"/>
      <c r="M73" s="589"/>
    </row>
    <row r="74" spans="1:13" ht="25.5">
      <c r="A74" s="155">
        <v>2</v>
      </c>
      <c r="B74" s="155">
        <v>5</v>
      </c>
      <c r="C74" s="154">
        <v>2</v>
      </c>
      <c r="D74" s="155"/>
      <c r="E74" s="155"/>
      <c r="F74" s="155"/>
      <c r="G74" s="374" t="s">
        <v>298</v>
      </c>
      <c r="H74" s="367" t="s">
        <v>129</v>
      </c>
      <c r="I74" s="589"/>
      <c r="J74" s="589"/>
      <c r="K74" s="589"/>
      <c r="L74" s="589"/>
      <c r="M74" s="589"/>
    </row>
    <row r="75" spans="1:13" ht="12.75">
      <c r="A75" s="155">
        <v>2</v>
      </c>
      <c r="B75" s="155">
        <v>5</v>
      </c>
      <c r="C75" s="154">
        <v>2</v>
      </c>
      <c r="D75" s="155">
        <v>1</v>
      </c>
      <c r="E75" s="155">
        <v>1</v>
      </c>
      <c r="F75" s="155">
        <v>1</v>
      </c>
      <c r="G75" s="361" t="s">
        <v>128</v>
      </c>
      <c r="H75" s="367" t="s">
        <v>131</v>
      </c>
      <c r="I75" s="589"/>
      <c r="J75" s="589"/>
      <c r="K75" s="589"/>
      <c r="L75" s="589"/>
      <c r="M75" s="589"/>
    </row>
    <row r="76" spans="1:13" ht="12.75">
      <c r="A76" s="807">
        <v>1</v>
      </c>
      <c r="B76" s="808"/>
      <c r="C76" s="808"/>
      <c r="D76" s="808"/>
      <c r="E76" s="808"/>
      <c r="F76" s="809"/>
      <c r="G76" s="4">
        <v>2</v>
      </c>
      <c r="H76" s="5" t="s">
        <v>49</v>
      </c>
      <c r="I76" s="5" t="s">
        <v>53</v>
      </c>
      <c r="J76" s="6">
        <v>5</v>
      </c>
      <c r="K76" s="6">
        <v>6</v>
      </c>
      <c r="L76" s="6">
        <v>7</v>
      </c>
      <c r="M76" s="6">
        <v>8</v>
      </c>
    </row>
    <row r="77" spans="1:13" ht="12.75">
      <c r="A77" s="155">
        <v>2</v>
      </c>
      <c r="B77" s="155">
        <v>5</v>
      </c>
      <c r="C77" s="154">
        <v>2</v>
      </c>
      <c r="D77" s="155">
        <v>1</v>
      </c>
      <c r="E77" s="155">
        <v>1</v>
      </c>
      <c r="F77" s="155">
        <v>2</v>
      </c>
      <c r="G77" s="361" t="s">
        <v>130</v>
      </c>
      <c r="H77" s="367" t="s">
        <v>132</v>
      </c>
      <c r="I77" s="589"/>
      <c r="J77" s="589"/>
      <c r="K77" s="589"/>
      <c r="L77" s="589"/>
      <c r="M77" s="589"/>
    </row>
    <row r="78" spans="1:13" ht="25.5">
      <c r="A78" s="155">
        <v>2</v>
      </c>
      <c r="B78" s="155">
        <v>5</v>
      </c>
      <c r="C78" s="154">
        <v>3</v>
      </c>
      <c r="D78" s="155"/>
      <c r="E78" s="155"/>
      <c r="F78" s="155"/>
      <c r="G78" s="374" t="s">
        <v>299</v>
      </c>
      <c r="H78" s="367" t="s">
        <v>133</v>
      </c>
      <c r="I78" s="589"/>
      <c r="J78" s="589"/>
      <c r="K78" s="589"/>
      <c r="L78" s="589"/>
      <c r="M78" s="589"/>
    </row>
    <row r="79" spans="1:13" ht="12.75">
      <c r="A79" s="155">
        <v>2</v>
      </c>
      <c r="B79" s="155">
        <v>5</v>
      </c>
      <c r="C79" s="154">
        <v>3</v>
      </c>
      <c r="D79" s="155">
        <v>1</v>
      </c>
      <c r="E79" s="155">
        <v>1</v>
      </c>
      <c r="F79" s="155">
        <v>1</v>
      </c>
      <c r="G79" s="361" t="s">
        <v>128</v>
      </c>
      <c r="H79" s="367" t="s">
        <v>134</v>
      </c>
      <c r="I79" s="589"/>
      <c r="J79" s="589"/>
      <c r="K79" s="589"/>
      <c r="L79" s="589"/>
      <c r="M79" s="589"/>
    </row>
    <row r="80" spans="1:13" ht="12.75">
      <c r="A80" s="155">
        <v>2</v>
      </c>
      <c r="B80" s="155">
        <v>5</v>
      </c>
      <c r="C80" s="154">
        <v>3</v>
      </c>
      <c r="D80" s="155">
        <v>1</v>
      </c>
      <c r="E80" s="155">
        <v>1</v>
      </c>
      <c r="F80" s="155">
        <v>2</v>
      </c>
      <c r="G80" s="361" t="s">
        <v>130</v>
      </c>
      <c r="H80" s="367" t="s">
        <v>135</v>
      </c>
      <c r="I80" s="589"/>
      <c r="J80" s="589"/>
      <c r="K80" s="589"/>
      <c r="L80" s="589"/>
      <c r="M80" s="589"/>
    </row>
    <row r="81" spans="1:13" ht="25.5">
      <c r="A81" s="370">
        <v>2</v>
      </c>
      <c r="B81" s="370">
        <v>6</v>
      </c>
      <c r="C81" s="154"/>
      <c r="D81" s="155"/>
      <c r="E81" s="155"/>
      <c r="F81" s="155"/>
      <c r="G81" s="362" t="s">
        <v>749</v>
      </c>
      <c r="H81" s="367" t="s">
        <v>136</v>
      </c>
      <c r="I81" s="589"/>
      <c r="J81" s="589"/>
      <c r="K81" s="589"/>
      <c r="L81" s="589"/>
      <c r="M81" s="589"/>
    </row>
    <row r="82" spans="1:13" ht="12.75">
      <c r="A82" s="155">
        <v>2</v>
      </c>
      <c r="B82" s="155">
        <v>6</v>
      </c>
      <c r="C82" s="154">
        <v>1</v>
      </c>
      <c r="D82" s="155"/>
      <c r="E82" s="155"/>
      <c r="F82" s="155"/>
      <c r="G82" s="374" t="s">
        <v>234</v>
      </c>
      <c r="H82" s="367" t="s">
        <v>137</v>
      </c>
      <c r="I82" s="589"/>
      <c r="J82" s="589"/>
      <c r="K82" s="589"/>
      <c r="L82" s="589"/>
      <c r="M82" s="589"/>
    </row>
    <row r="83" spans="1:13" ht="12.75" customHeight="1">
      <c r="A83" s="155">
        <v>2</v>
      </c>
      <c r="B83" s="155">
        <v>6</v>
      </c>
      <c r="C83" s="154">
        <v>1</v>
      </c>
      <c r="D83" s="155">
        <v>1</v>
      </c>
      <c r="E83" s="155">
        <v>1</v>
      </c>
      <c r="F83" s="155"/>
      <c r="G83" s="479" t="s">
        <v>234</v>
      </c>
      <c r="H83" s="367" t="s">
        <v>138</v>
      </c>
      <c r="I83" s="589"/>
      <c r="J83" s="589"/>
      <c r="K83" s="589"/>
      <c r="L83" s="589"/>
      <c r="M83" s="589"/>
    </row>
    <row r="84" spans="1:13" ht="14.25" customHeight="1">
      <c r="A84" s="155">
        <v>2</v>
      </c>
      <c r="B84" s="155">
        <v>6</v>
      </c>
      <c r="C84" s="154">
        <v>1</v>
      </c>
      <c r="D84" s="155">
        <v>1</v>
      </c>
      <c r="E84" s="155">
        <v>1</v>
      </c>
      <c r="F84" s="155">
        <v>1</v>
      </c>
      <c r="G84" s="376" t="s">
        <v>529</v>
      </c>
      <c r="H84" s="367" t="s">
        <v>139</v>
      </c>
      <c r="I84" s="589"/>
      <c r="J84" s="589"/>
      <c r="K84" s="589"/>
      <c r="L84" s="589"/>
      <c r="M84" s="589"/>
    </row>
    <row r="85" spans="1:13" ht="14.25" customHeight="1">
      <c r="A85" s="155">
        <v>2</v>
      </c>
      <c r="B85" s="155">
        <v>6</v>
      </c>
      <c r="C85" s="154">
        <v>1</v>
      </c>
      <c r="D85" s="155">
        <v>1</v>
      </c>
      <c r="E85" s="155">
        <v>1</v>
      </c>
      <c r="F85" s="155">
        <v>2</v>
      </c>
      <c r="G85" s="376" t="s">
        <v>530</v>
      </c>
      <c r="H85" s="367" t="s">
        <v>560</v>
      </c>
      <c r="I85" s="589"/>
      <c r="J85" s="589"/>
      <c r="K85" s="589"/>
      <c r="L85" s="589"/>
      <c r="M85" s="589"/>
    </row>
    <row r="86" spans="1:13" ht="12.75">
      <c r="A86" s="155">
        <v>2</v>
      </c>
      <c r="B86" s="155">
        <v>6</v>
      </c>
      <c r="C86" s="154">
        <v>2</v>
      </c>
      <c r="D86" s="155"/>
      <c r="E86" s="155"/>
      <c r="F86" s="155"/>
      <c r="G86" s="377" t="s">
        <v>235</v>
      </c>
      <c r="H86" s="367" t="s">
        <v>561</v>
      </c>
      <c r="I86" s="589"/>
      <c r="J86" s="589"/>
      <c r="K86" s="589"/>
      <c r="L86" s="589"/>
      <c r="M86" s="589"/>
    </row>
    <row r="87" spans="1:13" ht="12.75">
      <c r="A87" s="155">
        <v>2</v>
      </c>
      <c r="B87" s="155">
        <v>6</v>
      </c>
      <c r="C87" s="154">
        <v>2</v>
      </c>
      <c r="D87" s="155">
        <v>1</v>
      </c>
      <c r="E87" s="155">
        <v>1</v>
      </c>
      <c r="F87" s="155">
        <v>1</v>
      </c>
      <c r="G87" s="480" t="s">
        <v>235</v>
      </c>
      <c r="H87" s="367" t="s">
        <v>562</v>
      </c>
      <c r="I87" s="589"/>
      <c r="J87" s="589"/>
      <c r="K87" s="589"/>
      <c r="L87" s="589"/>
      <c r="M87" s="589"/>
    </row>
    <row r="88" spans="1:13" ht="38.25">
      <c r="A88" s="155">
        <v>2</v>
      </c>
      <c r="B88" s="155">
        <v>6</v>
      </c>
      <c r="C88" s="154">
        <v>3</v>
      </c>
      <c r="D88" s="155"/>
      <c r="E88" s="155"/>
      <c r="F88" s="155"/>
      <c r="G88" s="374" t="s">
        <v>789</v>
      </c>
      <c r="H88" s="367" t="s">
        <v>563</v>
      </c>
      <c r="I88" s="589"/>
      <c r="J88" s="589"/>
      <c r="K88" s="589"/>
      <c r="L88" s="589"/>
      <c r="M88" s="589"/>
    </row>
    <row r="89" spans="1:13" ht="12.75">
      <c r="A89" s="155">
        <v>2</v>
      </c>
      <c r="B89" s="155">
        <v>6</v>
      </c>
      <c r="C89" s="154">
        <v>3</v>
      </c>
      <c r="D89" s="155">
        <v>1</v>
      </c>
      <c r="E89" s="155">
        <v>1</v>
      </c>
      <c r="F89" s="155">
        <v>1</v>
      </c>
      <c r="G89" s="361" t="s">
        <v>300</v>
      </c>
      <c r="H89" s="367" t="s">
        <v>144</v>
      </c>
      <c r="I89" s="589"/>
      <c r="J89" s="589"/>
      <c r="K89" s="589"/>
      <c r="L89" s="589"/>
      <c r="M89" s="589"/>
    </row>
    <row r="90" spans="1:13" ht="25.5">
      <c r="A90" s="155">
        <v>2</v>
      </c>
      <c r="B90" s="155">
        <v>6</v>
      </c>
      <c r="C90" s="154">
        <v>4</v>
      </c>
      <c r="D90" s="155"/>
      <c r="E90" s="155"/>
      <c r="F90" s="155"/>
      <c r="G90" s="374" t="s">
        <v>531</v>
      </c>
      <c r="H90" s="367" t="s">
        <v>145</v>
      </c>
      <c r="I90" s="589"/>
      <c r="J90" s="589"/>
      <c r="K90" s="589"/>
      <c r="L90" s="589"/>
      <c r="M90" s="589"/>
    </row>
    <row r="91" spans="1:13" ht="25.5">
      <c r="A91" s="155">
        <v>2</v>
      </c>
      <c r="B91" s="155">
        <v>6</v>
      </c>
      <c r="C91" s="154">
        <v>4</v>
      </c>
      <c r="D91" s="155">
        <v>1</v>
      </c>
      <c r="E91" s="155">
        <v>1</v>
      </c>
      <c r="F91" s="155">
        <v>1</v>
      </c>
      <c r="G91" s="361" t="s">
        <v>531</v>
      </c>
      <c r="H91" s="367" t="s">
        <v>146</v>
      </c>
      <c r="I91" s="589"/>
      <c r="J91" s="589"/>
      <c r="K91" s="589"/>
      <c r="L91" s="589"/>
      <c r="M91" s="589"/>
    </row>
    <row r="92" spans="1:13" ht="25.5" customHeight="1">
      <c r="A92" s="155">
        <v>2</v>
      </c>
      <c r="B92" s="155">
        <v>6</v>
      </c>
      <c r="C92" s="154">
        <v>5</v>
      </c>
      <c r="D92" s="155"/>
      <c r="E92" s="155"/>
      <c r="F92" s="155"/>
      <c r="G92" s="374" t="s">
        <v>532</v>
      </c>
      <c r="H92" s="367" t="s">
        <v>147</v>
      </c>
      <c r="I92" s="589"/>
      <c r="J92" s="589"/>
      <c r="K92" s="589"/>
      <c r="L92" s="589"/>
      <c r="M92" s="589"/>
    </row>
    <row r="93" spans="1:13" ht="25.5">
      <c r="A93" s="155">
        <v>2</v>
      </c>
      <c r="B93" s="155">
        <v>6</v>
      </c>
      <c r="C93" s="154">
        <v>5</v>
      </c>
      <c r="D93" s="155">
        <v>1</v>
      </c>
      <c r="E93" s="155">
        <v>1</v>
      </c>
      <c r="F93" s="155">
        <v>1</v>
      </c>
      <c r="G93" s="361" t="s">
        <v>532</v>
      </c>
      <c r="H93" s="367" t="s">
        <v>148</v>
      </c>
      <c r="I93" s="589"/>
      <c r="J93" s="589"/>
      <c r="K93" s="589"/>
      <c r="L93" s="589"/>
      <c r="M93" s="589"/>
    </row>
    <row r="94" spans="1:13" ht="25.5">
      <c r="A94" s="370">
        <v>2</v>
      </c>
      <c r="B94" s="370">
        <v>7</v>
      </c>
      <c r="C94" s="154"/>
      <c r="D94" s="155"/>
      <c r="E94" s="155"/>
      <c r="F94" s="155"/>
      <c r="G94" s="362" t="s">
        <v>750</v>
      </c>
      <c r="H94" s="367" t="s">
        <v>149</v>
      </c>
      <c r="I94" s="589"/>
      <c r="J94" s="589"/>
      <c r="K94" s="589"/>
      <c r="L94" s="589"/>
      <c r="M94" s="589"/>
    </row>
    <row r="95" spans="1:13" ht="25.5">
      <c r="A95" s="155">
        <v>2</v>
      </c>
      <c r="B95" s="155">
        <v>7</v>
      </c>
      <c r="C95" s="154">
        <v>1</v>
      </c>
      <c r="D95" s="155"/>
      <c r="E95" s="155"/>
      <c r="F95" s="155"/>
      <c r="G95" s="378" t="s">
        <v>301</v>
      </c>
      <c r="H95" s="367" t="s">
        <v>150</v>
      </c>
      <c r="I95" s="589"/>
      <c r="J95" s="589"/>
      <c r="K95" s="589"/>
      <c r="L95" s="589"/>
      <c r="M95" s="589"/>
    </row>
    <row r="96" spans="1:13" ht="25.5">
      <c r="A96" s="155">
        <v>2</v>
      </c>
      <c r="B96" s="155">
        <v>7</v>
      </c>
      <c r="C96" s="154">
        <v>1</v>
      </c>
      <c r="D96" s="155">
        <v>1</v>
      </c>
      <c r="E96" s="155">
        <v>1</v>
      </c>
      <c r="F96" s="155">
        <v>1</v>
      </c>
      <c r="G96" s="379" t="s">
        <v>140</v>
      </c>
      <c r="H96" s="367" t="s">
        <v>151</v>
      </c>
      <c r="I96" s="589"/>
      <c r="J96" s="589"/>
      <c r="K96" s="589"/>
      <c r="L96" s="589"/>
      <c r="M96" s="589"/>
    </row>
    <row r="97" spans="1:13" ht="25.5">
      <c r="A97" s="155">
        <v>2</v>
      </c>
      <c r="B97" s="155">
        <v>7</v>
      </c>
      <c r="C97" s="154">
        <v>1</v>
      </c>
      <c r="D97" s="155">
        <v>1</v>
      </c>
      <c r="E97" s="155">
        <v>1</v>
      </c>
      <c r="F97" s="155">
        <v>2</v>
      </c>
      <c r="G97" s="379" t="s">
        <v>141</v>
      </c>
      <c r="H97" s="367" t="s">
        <v>152</v>
      </c>
      <c r="I97" s="589"/>
      <c r="J97" s="589"/>
      <c r="K97" s="589"/>
      <c r="L97" s="589"/>
      <c r="M97" s="589"/>
    </row>
    <row r="98" spans="1:13" ht="25.5">
      <c r="A98" s="155">
        <v>2</v>
      </c>
      <c r="B98" s="155">
        <v>7</v>
      </c>
      <c r="C98" s="154">
        <v>2</v>
      </c>
      <c r="D98" s="155"/>
      <c r="E98" s="155"/>
      <c r="F98" s="155"/>
      <c r="G98" s="380" t="s">
        <v>302</v>
      </c>
      <c r="H98" s="367" t="s">
        <v>153</v>
      </c>
      <c r="I98" s="589"/>
      <c r="J98" s="589"/>
      <c r="K98" s="589"/>
      <c r="L98" s="589"/>
      <c r="M98" s="589"/>
    </row>
    <row r="99" spans="1:13" ht="12.75">
      <c r="A99" s="155">
        <v>2</v>
      </c>
      <c r="B99" s="155">
        <v>7</v>
      </c>
      <c r="C99" s="154">
        <v>2</v>
      </c>
      <c r="D99" s="155">
        <v>1</v>
      </c>
      <c r="E99" s="155">
        <v>1</v>
      </c>
      <c r="F99" s="155">
        <v>1</v>
      </c>
      <c r="G99" s="363" t="s">
        <v>142</v>
      </c>
      <c r="H99" s="367" t="s">
        <v>154</v>
      </c>
      <c r="I99" s="589"/>
      <c r="J99" s="589"/>
      <c r="K99" s="589"/>
      <c r="L99" s="589"/>
      <c r="M99" s="589"/>
    </row>
    <row r="100" spans="1:13" ht="12.75">
      <c r="A100" s="155">
        <v>2</v>
      </c>
      <c r="B100" s="155">
        <v>7</v>
      </c>
      <c r="C100" s="154">
        <v>2</v>
      </c>
      <c r="D100" s="155">
        <v>1</v>
      </c>
      <c r="E100" s="155">
        <v>1</v>
      </c>
      <c r="F100" s="155">
        <v>2</v>
      </c>
      <c r="G100" s="363" t="s">
        <v>143</v>
      </c>
      <c r="H100" s="367" t="s">
        <v>156</v>
      </c>
      <c r="I100" s="589"/>
      <c r="J100" s="589"/>
      <c r="K100" s="589"/>
      <c r="L100" s="589"/>
      <c r="M100" s="589"/>
    </row>
    <row r="101" spans="1:13" ht="12.75" customHeight="1">
      <c r="A101" s="155">
        <v>2</v>
      </c>
      <c r="B101" s="155">
        <v>7</v>
      </c>
      <c r="C101" s="154">
        <v>3</v>
      </c>
      <c r="D101" s="155"/>
      <c r="E101" s="155"/>
      <c r="F101" s="155"/>
      <c r="G101" s="380" t="s">
        <v>533</v>
      </c>
      <c r="H101" s="367" t="s">
        <v>158</v>
      </c>
      <c r="I101" s="589"/>
      <c r="J101" s="589"/>
      <c r="K101" s="589"/>
      <c r="L101" s="589"/>
      <c r="M101" s="589"/>
    </row>
    <row r="102" spans="1:13" ht="25.5">
      <c r="A102" s="155">
        <v>2</v>
      </c>
      <c r="B102" s="155">
        <v>7</v>
      </c>
      <c r="C102" s="154">
        <v>3</v>
      </c>
      <c r="D102" s="155">
        <v>1</v>
      </c>
      <c r="E102" s="155">
        <v>1</v>
      </c>
      <c r="F102" s="155">
        <v>1</v>
      </c>
      <c r="G102" s="363" t="s">
        <v>534</v>
      </c>
      <c r="H102" s="367" t="s">
        <v>160</v>
      </c>
      <c r="I102" s="589"/>
      <c r="J102" s="589"/>
      <c r="K102" s="589"/>
      <c r="L102" s="589"/>
      <c r="M102" s="589"/>
    </row>
    <row r="103" spans="1:13" ht="25.5">
      <c r="A103" s="155">
        <v>2</v>
      </c>
      <c r="B103" s="155">
        <v>7</v>
      </c>
      <c r="C103" s="154">
        <v>3</v>
      </c>
      <c r="D103" s="155">
        <v>1</v>
      </c>
      <c r="E103" s="155">
        <v>1</v>
      </c>
      <c r="F103" s="155">
        <v>2</v>
      </c>
      <c r="G103" s="363" t="s">
        <v>535</v>
      </c>
      <c r="H103" s="367" t="s">
        <v>161</v>
      </c>
      <c r="I103" s="589"/>
      <c r="J103" s="589"/>
      <c r="K103" s="589"/>
      <c r="L103" s="589"/>
      <c r="M103" s="589"/>
    </row>
    <row r="104" spans="1:13" ht="12.75">
      <c r="A104" s="370">
        <v>2</v>
      </c>
      <c r="B104" s="370">
        <v>8</v>
      </c>
      <c r="C104" s="154"/>
      <c r="D104" s="155"/>
      <c r="E104" s="155"/>
      <c r="F104" s="155"/>
      <c r="G104" s="362" t="s">
        <v>751</v>
      </c>
      <c r="H104" s="367" t="s">
        <v>163</v>
      </c>
      <c r="I104" s="589"/>
      <c r="J104" s="589"/>
      <c r="K104" s="589"/>
      <c r="L104" s="589"/>
      <c r="M104" s="589"/>
    </row>
    <row r="105" spans="1:13" ht="12.75">
      <c r="A105" s="155">
        <v>2</v>
      </c>
      <c r="B105" s="155">
        <v>8</v>
      </c>
      <c r="C105" s="154">
        <v>1</v>
      </c>
      <c r="D105" s="155">
        <v>1</v>
      </c>
      <c r="E105" s="155"/>
      <c r="F105" s="155"/>
      <c r="G105" s="374" t="s">
        <v>128</v>
      </c>
      <c r="H105" s="367" t="s">
        <v>165</v>
      </c>
      <c r="I105" s="589"/>
      <c r="J105" s="589"/>
      <c r="K105" s="589"/>
      <c r="L105" s="589"/>
      <c r="M105" s="589"/>
    </row>
    <row r="106" spans="1:13" ht="12.75">
      <c r="A106" s="155">
        <v>2</v>
      </c>
      <c r="B106" s="155">
        <v>8</v>
      </c>
      <c r="C106" s="154">
        <v>1</v>
      </c>
      <c r="D106" s="155">
        <v>1</v>
      </c>
      <c r="E106" s="155">
        <v>1</v>
      </c>
      <c r="F106" s="155"/>
      <c r="G106" s="361" t="s">
        <v>128</v>
      </c>
      <c r="H106" s="367" t="s">
        <v>167</v>
      </c>
      <c r="I106" s="589"/>
      <c r="J106" s="589"/>
      <c r="K106" s="589"/>
      <c r="L106" s="589"/>
      <c r="M106" s="589"/>
    </row>
    <row r="107" spans="1:13" ht="12.75">
      <c r="A107" s="155">
        <v>2</v>
      </c>
      <c r="B107" s="155">
        <v>8</v>
      </c>
      <c r="C107" s="154">
        <v>1</v>
      </c>
      <c r="D107" s="155">
        <v>1</v>
      </c>
      <c r="E107" s="155">
        <v>1</v>
      </c>
      <c r="F107" s="155">
        <v>1</v>
      </c>
      <c r="G107" s="361" t="s">
        <v>536</v>
      </c>
      <c r="H107" s="367" t="s">
        <v>168</v>
      </c>
      <c r="I107" s="589"/>
      <c r="J107" s="589"/>
      <c r="K107" s="589"/>
      <c r="L107" s="589"/>
      <c r="M107" s="589"/>
    </row>
    <row r="108" spans="1:13" ht="22.5" customHeight="1">
      <c r="A108" s="155">
        <v>2</v>
      </c>
      <c r="B108" s="155">
        <v>8</v>
      </c>
      <c r="C108" s="154">
        <v>1</v>
      </c>
      <c r="D108" s="155">
        <v>1</v>
      </c>
      <c r="E108" s="155">
        <v>1</v>
      </c>
      <c r="F108" s="155">
        <v>2</v>
      </c>
      <c r="G108" s="361" t="s">
        <v>537</v>
      </c>
      <c r="H108" s="367" t="s">
        <v>170</v>
      </c>
      <c r="I108" s="589"/>
      <c r="J108" s="589"/>
      <c r="K108" s="589"/>
      <c r="L108" s="589"/>
      <c r="M108" s="589"/>
    </row>
    <row r="109" spans="1:13" ht="12.75">
      <c r="A109" s="155">
        <v>2</v>
      </c>
      <c r="B109" s="155">
        <v>8</v>
      </c>
      <c r="C109" s="154">
        <v>1</v>
      </c>
      <c r="D109" s="155">
        <v>2</v>
      </c>
      <c r="E109" s="155"/>
      <c r="F109" s="155"/>
      <c r="G109" s="374" t="s">
        <v>130</v>
      </c>
      <c r="H109" s="367" t="s">
        <v>172</v>
      </c>
      <c r="I109" s="589"/>
      <c r="J109" s="589"/>
      <c r="K109" s="589"/>
      <c r="L109" s="589"/>
      <c r="M109" s="589"/>
    </row>
    <row r="110" spans="1:13" ht="25.5" customHeight="1">
      <c r="A110" s="155">
        <v>2</v>
      </c>
      <c r="B110" s="155">
        <v>8</v>
      </c>
      <c r="C110" s="154">
        <v>1</v>
      </c>
      <c r="D110" s="155">
        <v>2</v>
      </c>
      <c r="E110" s="155">
        <v>1</v>
      </c>
      <c r="F110" s="155">
        <v>1</v>
      </c>
      <c r="G110" s="361" t="s">
        <v>538</v>
      </c>
      <c r="H110" s="367" t="s">
        <v>173</v>
      </c>
      <c r="I110" s="589"/>
      <c r="J110" s="589"/>
      <c r="K110" s="589"/>
      <c r="L110" s="589"/>
      <c r="M110" s="589"/>
    </row>
    <row r="111" spans="1:13" ht="25.5" customHeight="1">
      <c r="A111" s="683"/>
      <c r="B111" s="683"/>
      <c r="C111" s="683"/>
      <c r="D111" s="683"/>
      <c r="E111" s="683"/>
      <c r="F111" s="683"/>
      <c r="G111" s="684"/>
      <c r="H111" s="685"/>
      <c r="I111" s="686"/>
      <c r="J111" s="686"/>
      <c r="K111" s="686"/>
      <c r="L111" s="686"/>
      <c r="M111" s="686"/>
    </row>
    <row r="112" spans="1:13" ht="12" customHeight="1">
      <c r="A112" s="807">
        <v>1</v>
      </c>
      <c r="B112" s="808"/>
      <c r="C112" s="808"/>
      <c r="D112" s="808"/>
      <c r="E112" s="808"/>
      <c r="F112" s="809"/>
      <c r="G112" s="4">
        <v>2</v>
      </c>
      <c r="H112" s="5" t="s">
        <v>49</v>
      </c>
      <c r="I112" s="5" t="s">
        <v>53</v>
      </c>
      <c r="J112" s="6">
        <v>5</v>
      </c>
      <c r="K112" s="6">
        <v>6</v>
      </c>
      <c r="L112" s="6">
        <v>7</v>
      </c>
      <c r="M112" s="6">
        <v>8</v>
      </c>
    </row>
    <row r="113" spans="1:13" ht="39" customHeight="1">
      <c r="A113" s="155">
        <v>2</v>
      </c>
      <c r="B113" s="155">
        <v>9</v>
      </c>
      <c r="C113" s="154"/>
      <c r="D113" s="155"/>
      <c r="E113" s="155"/>
      <c r="F113" s="155"/>
      <c r="G113" s="362" t="s">
        <v>752</v>
      </c>
      <c r="H113" s="367" t="s">
        <v>175</v>
      </c>
      <c r="I113" s="589"/>
      <c r="J113" s="589"/>
      <c r="K113" s="589"/>
      <c r="L113" s="589"/>
      <c r="M113" s="589"/>
    </row>
    <row r="114" spans="1:13" ht="38.25" customHeight="1">
      <c r="A114" s="155">
        <v>2</v>
      </c>
      <c r="B114" s="155">
        <v>9</v>
      </c>
      <c r="C114" s="154">
        <v>1</v>
      </c>
      <c r="D114" s="155"/>
      <c r="E114" s="155"/>
      <c r="F114" s="155"/>
      <c r="G114" s="374" t="s">
        <v>540</v>
      </c>
      <c r="H114" s="367" t="s">
        <v>177</v>
      </c>
      <c r="I114" s="589"/>
      <c r="J114" s="589"/>
      <c r="K114" s="589"/>
      <c r="L114" s="589"/>
      <c r="M114" s="589"/>
    </row>
    <row r="115" spans="1:13" ht="12" customHeight="1">
      <c r="A115" s="155">
        <v>2</v>
      </c>
      <c r="B115" s="155">
        <v>9</v>
      </c>
      <c r="C115" s="154">
        <v>1</v>
      </c>
      <c r="D115" s="155">
        <v>1</v>
      </c>
      <c r="E115" s="155">
        <v>1</v>
      </c>
      <c r="F115" s="155">
        <v>1</v>
      </c>
      <c r="G115" s="361" t="s">
        <v>541</v>
      </c>
      <c r="H115" s="367" t="s">
        <v>179</v>
      </c>
      <c r="I115" s="589"/>
      <c r="J115" s="589"/>
      <c r="K115" s="589"/>
      <c r="L115" s="589"/>
      <c r="M115" s="589"/>
    </row>
    <row r="116" spans="1:13" ht="38.25" customHeight="1">
      <c r="A116" s="155">
        <v>2</v>
      </c>
      <c r="B116" s="155">
        <v>9</v>
      </c>
      <c r="C116" s="154">
        <v>2</v>
      </c>
      <c r="D116" s="155"/>
      <c r="E116" s="155"/>
      <c r="F116" s="155"/>
      <c r="G116" s="374" t="s">
        <v>539</v>
      </c>
      <c r="H116" s="367" t="s">
        <v>180</v>
      </c>
      <c r="I116" s="589"/>
      <c r="J116" s="589"/>
      <c r="K116" s="589"/>
      <c r="L116" s="589"/>
      <c r="M116" s="589"/>
    </row>
    <row r="117" spans="1:13" ht="14.25" customHeight="1">
      <c r="A117" s="155">
        <v>2</v>
      </c>
      <c r="B117" s="155">
        <v>9</v>
      </c>
      <c r="C117" s="154">
        <v>2</v>
      </c>
      <c r="D117" s="155">
        <v>1</v>
      </c>
      <c r="E117" s="155"/>
      <c r="F117" s="155"/>
      <c r="G117" s="374" t="s">
        <v>128</v>
      </c>
      <c r="H117" s="367" t="s">
        <v>182</v>
      </c>
      <c r="I117" s="589"/>
      <c r="J117" s="589"/>
      <c r="K117" s="589"/>
      <c r="L117" s="589"/>
      <c r="M117" s="589"/>
    </row>
    <row r="118" spans="1:13" ht="14.25" customHeight="1">
      <c r="A118" s="155">
        <v>2</v>
      </c>
      <c r="B118" s="155">
        <v>9</v>
      </c>
      <c r="C118" s="154">
        <v>2</v>
      </c>
      <c r="D118" s="155">
        <v>1</v>
      </c>
      <c r="E118" s="155">
        <v>1</v>
      </c>
      <c r="F118" s="155"/>
      <c r="G118" s="361" t="s">
        <v>128</v>
      </c>
      <c r="H118" s="367" t="s">
        <v>184</v>
      </c>
      <c r="I118" s="589"/>
      <c r="J118" s="589"/>
      <c r="K118" s="589"/>
      <c r="L118" s="589"/>
      <c r="M118" s="589"/>
    </row>
    <row r="119" spans="1:13" ht="25.5" customHeight="1">
      <c r="A119" s="155">
        <v>2</v>
      </c>
      <c r="B119" s="155">
        <v>9</v>
      </c>
      <c r="C119" s="154">
        <v>2</v>
      </c>
      <c r="D119" s="155">
        <v>1</v>
      </c>
      <c r="E119" s="155">
        <v>1</v>
      </c>
      <c r="F119" s="155">
        <v>1</v>
      </c>
      <c r="G119" s="361" t="s">
        <v>542</v>
      </c>
      <c r="H119" s="367" t="s">
        <v>186</v>
      </c>
      <c r="I119" s="589"/>
      <c r="J119" s="589"/>
      <c r="K119" s="589"/>
      <c r="L119" s="589"/>
      <c r="M119" s="589"/>
    </row>
    <row r="120" spans="1:13" ht="39" customHeight="1">
      <c r="A120" s="155">
        <v>2</v>
      </c>
      <c r="B120" s="155">
        <v>9</v>
      </c>
      <c r="C120" s="154">
        <v>2</v>
      </c>
      <c r="D120" s="155">
        <v>1</v>
      </c>
      <c r="E120" s="155">
        <v>1</v>
      </c>
      <c r="F120" s="155">
        <v>2</v>
      </c>
      <c r="G120" s="361" t="s">
        <v>543</v>
      </c>
      <c r="H120" s="367" t="s">
        <v>187</v>
      </c>
      <c r="I120" s="589"/>
      <c r="J120" s="589"/>
      <c r="K120" s="589"/>
      <c r="L120" s="589"/>
      <c r="M120" s="589"/>
    </row>
    <row r="121" spans="1:13" ht="25.5" customHeight="1">
      <c r="A121" s="155">
        <v>2</v>
      </c>
      <c r="B121" s="155">
        <v>9</v>
      </c>
      <c r="C121" s="154">
        <v>2</v>
      </c>
      <c r="D121" s="155">
        <v>1</v>
      </c>
      <c r="E121" s="155">
        <v>1</v>
      </c>
      <c r="F121" s="155">
        <v>3</v>
      </c>
      <c r="G121" s="361" t="s">
        <v>544</v>
      </c>
      <c r="H121" s="367" t="s">
        <v>188</v>
      </c>
      <c r="I121" s="589"/>
      <c r="J121" s="589"/>
      <c r="K121" s="589"/>
      <c r="L121" s="589"/>
      <c r="M121" s="589"/>
    </row>
    <row r="122" spans="1:13" ht="11.25" customHeight="1">
      <c r="A122" s="155">
        <v>2</v>
      </c>
      <c r="B122" s="155">
        <v>9</v>
      </c>
      <c r="C122" s="154">
        <v>2</v>
      </c>
      <c r="D122" s="155">
        <v>2</v>
      </c>
      <c r="E122" s="155"/>
      <c r="F122" s="155"/>
      <c r="G122" s="374" t="s">
        <v>130</v>
      </c>
      <c r="H122" s="367" t="s">
        <v>190</v>
      </c>
      <c r="I122" s="589"/>
      <c r="J122" s="589"/>
      <c r="K122" s="589"/>
      <c r="L122" s="589"/>
      <c r="M122" s="589"/>
    </row>
    <row r="123" spans="1:13" ht="12.75" customHeight="1">
      <c r="A123" s="155">
        <v>2</v>
      </c>
      <c r="B123" s="155">
        <v>9</v>
      </c>
      <c r="C123" s="154">
        <v>2</v>
      </c>
      <c r="D123" s="155">
        <v>2</v>
      </c>
      <c r="E123" s="155">
        <v>1</v>
      </c>
      <c r="F123" s="155"/>
      <c r="G123" s="361" t="s">
        <v>545</v>
      </c>
      <c r="H123" s="367" t="s">
        <v>191</v>
      </c>
      <c r="I123" s="589"/>
      <c r="J123" s="589"/>
      <c r="K123" s="589"/>
      <c r="L123" s="589"/>
      <c r="M123" s="589"/>
    </row>
    <row r="124" spans="1:13" ht="15.75" customHeight="1">
      <c r="A124" s="155">
        <v>2</v>
      </c>
      <c r="B124" s="155">
        <v>9</v>
      </c>
      <c r="C124" s="154">
        <v>2</v>
      </c>
      <c r="D124" s="155">
        <v>2</v>
      </c>
      <c r="E124" s="155">
        <v>1</v>
      </c>
      <c r="F124" s="155">
        <v>1</v>
      </c>
      <c r="G124" s="361" t="s">
        <v>546</v>
      </c>
      <c r="H124" s="367" t="s">
        <v>192</v>
      </c>
      <c r="I124" s="589"/>
      <c r="J124" s="589"/>
      <c r="K124" s="589"/>
      <c r="L124" s="589"/>
      <c r="M124" s="589"/>
    </row>
    <row r="125" spans="1:13" ht="25.5" customHeight="1">
      <c r="A125" s="155">
        <v>2</v>
      </c>
      <c r="B125" s="155">
        <v>9</v>
      </c>
      <c r="C125" s="154">
        <v>2</v>
      </c>
      <c r="D125" s="155">
        <v>2</v>
      </c>
      <c r="E125" s="155">
        <v>1</v>
      </c>
      <c r="F125" s="155">
        <v>2</v>
      </c>
      <c r="G125" s="361" t="s">
        <v>547</v>
      </c>
      <c r="H125" s="367" t="s">
        <v>193</v>
      </c>
      <c r="I125" s="589"/>
      <c r="J125" s="589"/>
      <c r="K125" s="589"/>
      <c r="L125" s="589"/>
      <c r="M125" s="589"/>
    </row>
    <row r="126" spans="1:13" ht="13.5" customHeight="1">
      <c r="A126" s="155">
        <v>2</v>
      </c>
      <c r="B126" s="155">
        <v>9</v>
      </c>
      <c r="C126" s="154">
        <v>2</v>
      </c>
      <c r="D126" s="155">
        <v>2</v>
      </c>
      <c r="E126" s="155">
        <v>1</v>
      </c>
      <c r="F126" s="155">
        <v>3</v>
      </c>
      <c r="G126" s="361" t="s">
        <v>548</v>
      </c>
      <c r="H126" s="367" t="s">
        <v>195</v>
      </c>
      <c r="I126" s="589"/>
      <c r="J126" s="589"/>
      <c r="K126" s="589"/>
      <c r="L126" s="589"/>
      <c r="M126" s="589"/>
    </row>
    <row r="127" spans="1:13" ht="80.25" customHeight="1">
      <c r="A127" s="370">
        <v>3</v>
      </c>
      <c r="B127" s="155"/>
      <c r="C127" s="154"/>
      <c r="D127" s="155"/>
      <c r="E127" s="155"/>
      <c r="F127" s="155"/>
      <c r="G127" s="381" t="s">
        <v>771</v>
      </c>
      <c r="H127" s="367" t="s">
        <v>196</v>
      </c>
      <c r="I127" s="589"/>
      <c r="J127" s="589"/>
      <c r="K127" s="589"/>
      <c r="L127" s="589"/>
      <c r="M127" s="589"/>
    </row>
    <row r="128" spans="1:13" ht="38.25">
      <c r="A128" s="370">
        <v>3</v>
      </c>
      <c r="B128" s="370">
        <v>1</v>
      </c>
      <c r="C128" s="154"/>
      <c r="D128" s="155"/>
      <c r="E128" s="155"/>
      <c r="F128" s="155"/>
      <c r="G128" s="364" t="s">
        <v>772</v>
      </c>
      <c r="H128" s="367" t="s">
        <v>198</v>
      </c>
      <c r="I128" s="589"/>
      <c r="J128" s="589"/>
      <c r="K128" s="589"/>
      <c r="L128" s="589"/>
      <c r="M128" s="589"/>
    </row>
    <row r="129" spans="1:13" ht="38.25">
      <c r="A129" s="155">
        <v>3</v>
      </c>
      <c r="B129" s="155">
        <v>1</v>
      </c>
      <c r="C129" s="154">
        <v>1</v>
      </c>
      <c r="D129" s="155"/>
      <c r="E129" s="155"/>
      <c r="F129" s="155"/>
      <c r="G129" s="378" t="s">
        <v>773</v>
      </c>
      <c r="H129" s="367" t="s">
        <v>199</v>
      </c>
      <c r="I129" s="589"/>
      <c r="J129" s="589"/>
      <c r="K129" s="589"/>
      <c r="L129" s="589"/>
      <c r="M129" s="589"/>
    </row>
    <row r="130" spans="1:13" ht="12.75">
      <c r="A130" s="155">
        <v>3</v>
      </c>
      <c r="B130" s="155">
        <v>1</v>
      </c>
      <c r="C130" s="154">
        <v>1</v>
      </c>
      <c r="D130" s="155">
        <v>1</v>
      </c>
      <c r="E130" s="155"/>
      <c r="F130" s="155"/>
      <c r="G130" s="378" t="s">
        <v>303</v>
      </c>
      <c r="H130" s="367" t="s">
        <v>201</v>
      </c>
      <c r="I130" s="589"/>
      <c r="J130" s="589"/>
      <c r="K130" s="589"/>
      <c r="L130" s="589"/>
      <c r="M130" s="589"/>
    </row>
    <row r="131" spans="1:13" ht="12.75">
      <c r="A131" s="155">
        <v>3</v>
      </c>
      <c r="B131" s="155">
        <v>1</v>
      </c>
      <c r="C131" s="154">
        <v>1</v>
      </c>
      <c r="D131" s="155">
        <v>1</v>
      </c>
      <c r="E131" s="155">
        <v>1</v>
      </c>
      <c r="F131" s="155">
        <v>1</v>
      </c>
      <c r="G131" s="379" t="s">
        <v>155</v>
      </c>
      <c r="H131" s="367" t="s">
        <v>203</v>
      </c>
      <c r="I131" s="589"/>
      <c r="J131" s="589"/>
      <c r="K131" s="589"/>
      <c r="L131" s="589"/>
      <c r="M131" s="589"/>
    </row>
    <row r="132" spans="1:13" ht="12.75">
      <c r="A132" s="155">
        <v>3</v>
      </c>
      <c r="B132" s="155">
        <v>1</v>
      </c>
      <c r="C132" s="154">
        <v>1</v>
      </c>
      <c r="D132" s="155">
        <v>1</v>
      </c>
      <c r="E132" s="155">
        <v>1</v>
      </c>
      <c r="F132" s="155">
        <v>2</v>
      </c>
      <c r="G132" s="379" t="s">
        <v>157</v>
      </c>
      <c r="H132" s="367" t="s">
        <v>205</v>
      </c>
      <c r="I132" s="589"/>
      <c r="J132" s="589"/>
      <c r="K132" s="589"/>
      <c r="L132" s="589"/>
      <c r="M132" s="589"/>
    </row>
    <row r="133" spans="1:13" ht="12" customHeight="1">
      <c r="A133" s="155">
        <v>3</v>
      </c>
      <c r="B133" s="155">
        <v>1</v>
      </c>
      <c r="C133" s="154">
        <v>1</v>
      </c>
      <c r="D133" s="155">
        <v>1</v>
      </c>
      <c r="E133" s="155">
        <v>1</v>
      </c>
      <c r="F133" s="155">
        <v>3</v>
      </c>
      <c r="G133" s="379" t="s">
        <v>159</v>
      </c>
      <c r="H133" s="367" t="s">
        <v>206</v>
      </c>
      <c r="I133" s="589"/>
      <c r="J133" s="589"/>
      <c r="K133" s="589"/>
      <c r="L133" s="589"/>
      <c r="M133" s="589"/>
    </row>
    <row r="134" spans="1:13" ht="12.75">
      <c r="A134" s="155">
        <v>3</v>
      </c>
      <c r="B134" s="155">
        <v>1</v>
      </c>
      <c r="C134" s="154">
        <v>1</v>
      </c>
      <c r="D134" s="155">
        <v>2</v>
      </c>
      <c r="E134" s="155"/>
      <c r="F134" s="155"/>
      <c r="G134" s="382" t="s">
        <v>304</v>
      </c>
      <c r="H134" s="367" t="s">
        <v>207</v>
      </c>
      <c r="I134" s="589"/>
      <c r="J134" s="589"/>
      <c r="K134" s="589"/>
      <c r="L134" s="589"/>
      <c r="M134" s="589"/>
    </row>
    <row r="135" spans="1:13" ht="12.75">
      <c r="A135" s="155">
        <v>3</v>
      </c>
      <c r="B135" s="155">
        <v>1</v>
      </c>
      <c r="C135" s="154">
        <v>1</v>
      </c>
      <c r="D135" s="155">
        <v>2</v>
      </c>
      <c r="E135" s="155">
        <v>1</v>
      </c>
      <c r="F135" s="155">
        <v>1</v>
      </c>
      <c r="G135" s="365" t="s">
        <v>162</v>
      </c>
      <c r="H135" s="367" t="s">
        <v>209</v>
      </c>
      <c r="I135" s="589"/>
      <c r="J135" s="589"/>
      <c r="K135" s="589"/>
      <c r="L135" s="589"/>
      <c r="M135" s="589"/>
    </row>
    <row r="136" spans="1:13" ht="12.75">
      <c r="A136" s="155">
        <v>3</v>
      </c>
      <c r="B136" s="155">
        <v>1</v>
      </c>
      <c r="C136" s="154">
        <v>1</v>
      </c>
      <c r="D136" s="155">
        <v>2</v>
      </c>
      <c r="E136" s="155">
        <v>1</v>
      </c>
      <c r="F136" s="155">
        <v>2</v>
      </c>
      <c r="G136" s="365" t="s">
        <v>164</v>
      </c>
      <c r="H136" s="367" t="s">
        <v>564</v>
      </c>
      <c r="I136" s="589"/>
      <c r="J136" s="589"/>
      <c r="K136" s="589"/>
      <c r="L136" s="589"/>
      <c r="M136" s="589"/>
    </row>
    <row r="137" spans="1:13" ht="12.75">
      <c r="A137" s="155">
        <v>3</v>
      </c>
      <c r="B137" s="155">
        <v>1</v>
      </c>
      <c r="C137" s="154">
        <v>1</v>
      </c>
      <c r="D137" s="155">
        <v>2</v>
      </c>
      <c r="E137" s="155">
        <v>1</v>
      </c>
      <c r="F137" s="155">
        <v>3</v>
      </c>
      <c r="G137" s="365" t="s">
        <v>166</v>
      </c>
      <c r="H137" s="367" t="s">
        <v>565</v>
      </c>
      <c r="I137" s="589"/>
      <c r="J137" s="589"/>
      <c r="K137" s="589"/>
      <c r="L137" s="589"/>
      <c r="M137" s="589"/>
    </row>
    <row r="138" spans="1:13" ht="12.75">
      <c r="A138" s="155">
        <v>3</v>
      </c>
      <c r="B138" s="155">
        <v>1</v>
      </c>
      <c r="C138" s="154">
        <v>1</v>
      </c>
      <c r="D138" s="155">
        <v>3</v>
      </c>
      <c r="E138" s="155"/>
      <c r="F138" s="155"/>
      <c r="G138" s="382" t="s">
        <v>305</v>
      </c>
      <c r="H138" s="367" t="s">
        <v>566</v>
      </c>
      <c r="I138" s="589"/>
      <c r="J138" s="589"/>
      <c r="K138" s="589"/>
      <c r="L138" s="589"/>
      <c r="M138" s="589"/>
    </row>
    <row r="139" spans="1:13" ht="12.75" customHeight="1">
      <c r="A139" s="155">
        <v>3</v>
      </c>
      <c r="B139" s="155">
        <v>1</v>
      </c>
      <c r="C139" s="154">
        <v>1</v>
      </c>
      <c r="D139" s="155">
        <v>3</v>
      </c>
      <c r="E139" s="155">
        <v>1</v>
      </c>
      <c r="F139" s="155">
        <v>1</v>
      </c>
      <c r="G139" s="365" t="s">
        <v>169</v>
      </c>
      <c r="H139" s="367" t="s">
        <v>567</v>
      </c>
      <c r="I139" s="589"/>
      <c r="J139" s="589"/>
      <c r="K139" s="589"/>
      <c r="L139" s="589"/>
      <c r="M139" s="589"/>
    </row>
    <row r="140" spans="1:13" ht="12" customHeight="1">
      <c r="A140" s="155">
        <v>3</v>
      </c>
      <c r="B140" s="155">
        <v>1</v>
      </c>
      <c r="C140" s="154">
        <v>1</v>
      </c>
      <c r="D140" s="155">
        <v>3</v>
      </c>
      <c r="E140" s="155">
        <v>1</v>
      </c>
      <c r="F140" s="155">
        <v>2</v>
      </c>
      <c r="G140" s="365" t="s">
        <v>171</v>
      </c>
      <c r="H140" s="367" t="s">
        <v>568</v>
      </c>
      <c r="I140" s="589"/>
      <c r="J140" s="589"/>
      <c r="K140" s="589"/>
      <c r="L140" s="589"/>
      <c r="M140" s="589"/>
    </row>
    <row r="141" spans="1:13" ht="12.75">
      <c r="A141" s="155">
        <v>3</v>
      </c>
      <c r="B141" s="155">
        <v>1</v>
      </c>
      <c r="C141" s="154">
        <v>1</v>
      </c>
      <c r="D141" s="155">
        <v>4</v>
      </c>
      <c r="E141" s="155"/>
      <c r="F141" s="155"/>
      <c r="G141" s="382" t="s">
        <v>306</v>
      </c>
      <c r="H141" s="367" t="s">
        <v>569</v>
      </c>
      <c r="I141" s="589"/>
      <c r="J141" s="589"/>
      <c r="K141" s="589"/>
      <c r="L141" s="589"/>
      <c r="M141" s="589"/>
    </row>
    <row r="142" spans="1:13" ht="12.75">
      <c r="A142" s="155">
        <v>3</v>
      </c>
      <c r="B142" s="155">
        <v>1</v>
      </c>
      <c r="C142" s="154">
        <v>1</v>
      </c>
      <c r="D142" s="155">
        <v>4</v>
      </c>
      <c r="E142" s="155">
        <v>1</v>
      </c>
      <c r="F142" s="155">
        <v>1</v>
      </c>
      <c r="G142" s="365" t="s">
        <v>174</v>
      </c>
      <c r="H142" s="367" t="s">
        <v>570</v>
      </c>
      <c r="I142" s="589"/>
      <c r="J142" s="589"/>
      <c r="K142" s="589"/>
      <c r="L142" s="589"/>
      <c r="M142" s="589"/>
    </row>
    <row r="143" spans="1:13" ht="12.75" customHeight="1">
      <c r="A143" s="155">
        <v>3</v>
      </c>
      <c r="B143" s="155">
        <v>1</v>
      </c>
      <c r="C143" s="154">
        <v>1</v>
      </c>
      <c r="D143" s="155">
        <v>4</v>
      </c>
      <c r="E143" s="155">
        <v>1</v>
      </c>
      <c r="F143" s="155">
        <v>2</v>
      </c>
      <c r="G143" s="365" t="s">
        <v>176</v>
      </c>
      <c r="H143" s="367" t="s">
        <v>578</v>
      </c>
      <c r="I143" s="589"/>
      <c r="J143" s="589"/>
      <c r="K143" s="589"/>
      <c r="L143" s="589"/>
      <c r="M143" s="589"/>
    </row>
    <row r="144" spans="1:13" ht="12" customHeight="1">
      <c r="A144" s="807">
        <v>1</v>
      </c>
      <c r="B144" s="808"/>
      <c r="C144" s="808"/>
      <c r="D144" s="808"/>
      <c r="E144" s="808"/>
      <c r="F144" s="809"/>
      <c r="G144" s="4">
        <v>2</v>
      </c>
      <c r="H144" s="5" t="s">
        <v>49</v>
      </c>
      <c r="I144" s="5" t="s">
        <v>53</v>
      </c>
      <c r="J144" s="6">
        <v>5</v>
      </c>
      <c r="K144" s="6">
        <v>6</v>
      </c>
      <c r="L144" s="6">
        <v>7</v>
      </c>
      <c r="M144" s="6">
        <v>8</v>
      </c>
    </row>
    <row r="145" spans="1:13" ht="12.75">
      <c r="A145" s="155">
        <v>3</v>
      </c>
      <c r="B145" s="155">
        <v>1</v>
      </c>
      <c r="C145" s="154">
        <v>1</v>
      </c>
      <c r="D145" s="155">
        <v>4</v>
      </c>
      <c r="E145" s="155">
        <v>1</v>
      </c>
      <c r="F145" s="155">
        <v>3</v>
      </c>
      <c r="G145" s="365" t="s">
        <v>178</v>
      </c>
      <c r="H145" s="367" t="s">
        <v>745</v>
      </c>
      <c r="I145" s="589"/>
      <c r="J145" s="589"/>
      <c r="K145" s="589"/>
      <c r="L145" s="589"/>
      <c r="M145" s="589"/>
    </row>
    <row r="146" spans="1:13" ht="25.5">
      <c r="A146" s="155">
        <v>3</v>
      </c>
      <c r="B146" s="155">
        <v>1</v>
      </c>
      <c r="C146" s="154">
        <v>1</v>
      </c>
      <c r="D146" s="155">
        <v>5</v>
      </c>
      <c r="E146" s="155"/>
      <c r="F146" s="155"/>
      <c r="G146" s="382" t="s">
        <v>185</v>
      </c>
      <c r="H146" s="367" t="s">
        <v>579</v>
      </c>
      <c r="I146" s="589"/>
      <c r="J146" s="589"/>
      <c r="K146" s="589"/>
      <c r="L146" s="589"/>
      <c r="M146" s="589"/>
    </row>
    <row r="147" spans="1:13" ht="25.5">
      <c r="A147" s="155">
        <v>3</v>
      </c>
      <c r="B147" s="155">
        <v>1</v>
      </c>
      <c r="C147" s="154">
        <v>1</v>
      </c>
      <c r="D147" s="155">
        <v>5</v>
      </c>
      <c r="E147" s="155">
        <v>1</v>
      </c>
      <c r="F147" s="155">
        <v>1</v>
      </c>
      <c r="G147" s="365" t="s">
        <v>181</v>
      </c>
      <c r="H147" s="367" t="s">
        <v>580</v>
      </c>
      <c r="I147" s="589"/>
      <c r="J147" s="589"/>
      <c r="K147" s="589"/>
      <c r="L147" s="589"/>
      <c r="M147" s="589"/>
    </row>
    <row r="148" spans="1:13" ht="25.5">
      <c r="A148" s="155">
        <v>3</v>
      </c>
      <c r="B148" s="155">
        <v>1</v>
      </c>
      <c r="C148" s="154">
        <v>1</v>
      </c>
      <c r="D148" s="155">
        <v>5</v>
      </c>
      <c r="E148" s="155">
        <v>1</v>
      </c>
      <c r="F148" s="155">
        <v>2</v>
      </c>
      <c r="G148" s="365" t="s">
        <v>183</v>
      </c>
      <c r="H148" s="367" t="s">
        <v>581</v>
      </c>
      <c r="I148" s="589"/>
      <c r="J148" s="589"/>
      <c r="K148" s="589"/>
      <c r="L148" s="589"/>
      <c r="M148" s="589"/>
    </row>
    <row r="149" spans="1:13" ht="12" customHeight="1">
      <c r="A149" s="155">
        <v>3</v>
      </c>
      <c r="B149" s="155">
        <v>1</v>
      </c>
      <c r="C149" s="154">
        <v>1</v>
      </c>
      <c r="D149" s="155">
        <v>5</v>
      </c>
      <c r="E149" s="155">
        <v>1</v>
      </c>
      <c r="F149" s="155">
        <v>3</v>
      </c>
      <c r="G149" s="365" t="s">
        <v>185</v>
      </c>
      <c r="H149" s="367" t="s">
        <v>582</v>
      </c>
      <c r="I149" s="589"/>
      <c r="J149" s="589"/>
      <c r="K149" s="589"/>
      <c r="L149" s="589"/>
      <c r="M149" s="589"/>
    </row>
    <row r="150" spans="1:13" ht="25.5">
      <c r="A150" s="155">
        <v>3</v>
      </c>
      <c r="B150" s="155">
        <v>1</v>
      </c>
      <c r="C150" s="154">
        <v>2</v>
      </c>
      <c r="D150" s="155"/>
      <c r="E150" s="155"/>
      <c r="F150" s="155"/>
      <c r="G150" s="382" t="s">
        <v>307</v>
      </c>
      <c r="H150" s="367" t="s">
        <v>583</v>
      </c>
      <c r="I150" s="589"/>
      <c r="J150" s="589"/>
      <c r="K150" s="589"/>
      <c r="L150" s="589"/>
      <c r="M150" s="589"/>
    </row>
    <row r="151" spans="1:13" ht="12.75">
      <c r="A151" s="155">
        <v>3</v>
      </c>
      <c r="B151" s="155">
        <v>1</v>
      </c>
      <c r="C151" s="154">
        <v>2</v>
      </c>
      <c r="D151" s="155">
        <v>1</v>
      </c>
      <c r="E151" s="155"/>
      <c r="F151" s="155"/>
      <c r="G151" s="382" t="s">
        <v>308</v>
      </c>
      <c r="H151" s="367" t="s">
        <v>584</v>
      </c>
      <c r="I151" s="589"/>
      <c r="J151" s="589"/>
      <c r="K151" s="589"/>
      <c r="L151" s="589"/>
      <c r="M151" s="589"/>
    </row>
    <row r="152" spans="1:13" ht="25.5">
      <c r="A152" s="155">
        <v>3</v>
      </c>
      <c r="B152" s="155">
        <v>1</v>
      </c>
      <c r="C152" s="154">
        <v>2</v>
      </c>
      <c r="D152" s="155">
        <v>1</v>
      </c>
      <c r="E152" s="155">
        <v>1</v>
      </c>
      <c r="F152" s="155">
        <v>1</v>
      </c>
      <c r="G152" s="365" t="s">
        <v>189</v>
      </c>
      <c r="H152" s="367" t="s">
        <v>585</v>
      </c>
      <c r="I152" s="589"/>
      <c r="J152" s="589"/>
      <c r="K152" s="589"/>
      <c r="L152" s="589"/>
      <c r="M152" s="589"/>
    </row>
    <row r="153" spans="1:13" ht="39.75" customHeight="1">
      <c r="A153" s="155">
        <v>3</v>
      </c>
      <c r="B153" s="155">
        <v>1</v>
      </c>
      <c r="C153" s="154">
        <v>2</v>
      </c>
      <c r="D153" s="155">
        <v>1</v>
      </c>
      <c r="E153" s="155">
        <v>1</v>
      </c>
      <c r="F153" s="155">
        <v>2</v>
      </c>
      <c r="G153" s="365" t="s">
        <v>549</v>
      </c>
      <c r="H153" s="367" t="s">
        <v>586</v>
      </c>
      <c r="I153" s="589"/>
      <c r="J153" s="589"/>
      <c r="K153" s="589"/>
      <c r="L153" s="589"/>
      <c r="M153" s="589"/>
    </row>
    <row r="154" spans="1:13" ht="12.75">
      <c r="A154" s="155">
        <v>3</v>
      </c>
      <c r="B154" s="155">
        <v>1</v>
      </c>
      <c r="C154" s="154">
        <v>2</v>
      </c>
      <c r="D154" s="155">
        <v>1</v>
      </c>
      <c r="E154" s="155">
        <v>1</v>
      </c>
      <c r="F154" s="155">
        <v>3</v>
      </c>
      <c r="G154" s="365" t="s">
        <v>550</v>
      </c>
      <c r="H154" s="367" t="s">
        <v>587</v>
      </c>
      <c r="I154" s="589"/>
      <c r="J154" s="589"/>
      <c r="K154" s="589"/>
      <c r="L154" s="589"/>
      <c r="M154" s="589"/>
    </row>
    <row r="155" spans="1:13" ht="12.75">
      <c r="A155" s="155">
        <v>3</v>
      </c>
      <c r="B155" s="155">
        <v>1</v>
      </c>
      <c r="C155" s="154">
        <v>2</v>
      </c>
      <c r="D155" s="155">
        <v>1</v>
      </c>
      <c r="E155" s="155">
        <v>1</v>
      </c>
      <c r="F155" s="155">
        <v>4</v>
      </c>
      <c r="G155" s="365" t="s">
        <v>551</v>
      </c>
      <c r="H155" s="367" t="s">
        <v>588</v>
      </c>
      <c r="I155" s="589"/>
      <c r="J155" s="589"/>
      <c r="K155" s="589"/>
      <c r="L155" s="589"/>
      <c r="M155" s="589"/>
    </row>
    <row r="156" spans="1:13" ht="12.75">
      <c r="A156" s="155">
        <v>3</v>
      </c>
      <c r="B156" s="155">
        <v>1</v>
      </c>
      <c r="C156" s="154">
        <v>2</v>
      </c>
      <c r="D156" s="155">
        <v>1</v>
      </c>
      <c r="E156" s="155">
        <v>1</v>
      </c>
      <c r="F156" s="155">
        <v>5</v>
      </c>
      <c r="G156" s="365" t="s">
        <v>194</v>
      </c>
      <c r="H156" s="367" t="s">
        <v>589</v>
      </c>
      <c r="I156" s="589"/>
      <c r="J156" s="589"/>
      <c r="K156" s="589"/>
      <c r="L156" s="589"/>
      <c r="M156" s="589"/>
    </row>
    <row r="157" spans="1:13" ht="25.5">
      <c r="A157" s="155">
        <v>3</v>
      </c>
      <c r="B157" s="155">
        <v>1</v>
      </c>
      <c r="C157" s="154">
        <v>3</v>
      </c>
      <c r="D157" s="155"/>
      <c r="E157" s="155"/>
      <c r="F157" s="155"/>
      <c r="G157" s="382" t="s">
        <v>774</v>
      </c>
      <c r="H157" s="367" t="s">
        <v>590</v>
      </c>
      <c r="I157" s="589"/>
      <c r="J157" s="589"/>
      <c r="K157" s="589"/>
      <c r="L157" s="589"/>
      <c r="M157" s="589"/>
    </row>
    <row r="158" spans="1:13" s="248" customFormat="1" ht="25.5">
      <c r="A158" s="610">
        <v>3</v>
      </c>
      <c r="B158" s="610">
        <v>1</v>
      </c>
      <c r="C158" s="610">
        <v>3</v>
      </c>
      <c r="D158" s="610">
        <v>1</v>
      </c>
      <c r="E158" s="610"/>
      <c r="F158" s="610"/>
      <c r="G158" s="383" t="s">
        <v>197</v>
      </c>
      <c r="H158" s="367" t="s">
        <v>591</v>
      </c>
      <c r="I158" s="589"/>
      <c r="J158" s="589"/>
      <c r="K158" s="589"/>
      <c r="L158" s="589"/>
      <c r="M158" s="589"/>
    </row>
    <row r="159" spans="1:13" s="248" customFormat="1" ht="25.5">
      <c r="A159" s="610">
        <v>3</v>
      </c>
      <c r="B159" s="610">
        <v>1</v>
      </c>
      <c r="C159" s="610">
        <v>3</v>
      </c>
      <c r="D159" s="610">
        <v>1</v>
      </c>
      <c r="E159" s="610">
        <v>1</v>
      </c>
      <c r="F159" s="610">
        <v>1</v>
      </c>
      <c r="G159" s="384" t="s">
        <v>197</v>
      </c>
      <c r="H159" s="367" t="s">
        <v>592</v>
      </c>
      <c r="I159" s="589"/>
      <c r="J159" s="589"/>
      <c r="K159" s="589"/>
      <c r="L159" s="589"/>
      <c r="M159" s="589"/>
    </row>
    <row r="160" spans="1:13" s="248" customFormat="1" ht="12.75">
      <c r="A160" s="610">
        <v>3</v>
      </c>
      <c r="B160" s="610">
        <v>1</v>
      </c>
      <c r="C160" s="610">
        <v>3</v>
      </c>
      <c r="D160" s="610">
        <v>2</v>
      </c>
      <c r="E160" s="610"/>
      <c r="F160" s="610"/>
      <c r="G160" s="383" t="s">
        <v>408</v>
      </c>
      <c r="H160" s="367" t="s">
        <v>593</v>
      </c>
      <c r="I160" s="589"/>
      <c r="J160" s="589"/>
      <c r="K160" s="589"/>
      <c r="L160" s="589"/>
      <c r="M160" s="589"/>
    </row>
    <row r="161" spans="1:13" s="248" customFormat="1" ht="12.75">
      <c r="A161" s="610">
        <v>3</v>
      </c>
      <c r="B161" s="610">
        <v>1</v>
      </c>
      <c r="C161" s="610">
        <v>3</v>
      </c>
      <c r="D161" s="610">
        <v>2</v>
      </c>
      <c r="E161" s="610">
        <v>1</v>
      </c>
      <c r="F161" s="610">
        <v>1</v>
      </c>
      <c r="G161" s="384" t="s">
        <v>200</v>
      </c>
      <c r="H161" s="367" t="s">
        <v>594</v>
      </c>
      <c r="I161" s="589"/>
      <c r="J161" s="589"/>
      <c r="K161" s="589"/>
      <c r="L161" s="589"/>
      <c r="M161" s="589"/>
    </row>
    <row r="162" spans="1:13" s="248" customFormat="1" ht="12.75">
      <c r="A162" s="610">
        <v>3</v>
      </c>
      <c r="B162" s="610">
        <v>1</v>
      </c>
      <c r="C162" s="610">
        <v>3</v>
      </c>
      <c r="D162" s="610">
        <v>2</v>
      </c>
      <c r="E162" s="610">
        <v>1</v>
      </c>
      <c r="F162" s="610">
        <v>2</v>
      </c>
      <c r="G162" s="384" t="s">
        <v>202</v>
      </c>
      <c r="H162" s="367" t="s">
        <v>595</v>
      </c>
      <c r="I162" s="589"/>
      <c r="J162" s="589"/>
      <c r="K162" s="589"/>
      <c r="L162" s="589"/>
      <c r="M162" s="589"/>
    </row>
    <row r="163" spans="1:13" s="248" customFormat="1" ht="12.75">
      <c r="A163" s="610">
        <v>3</v>
      </c>
      <c r="B163" s="610">
        <v>1</v>
      </c>
      <c r="C163" s="610">
        <v>3</v>
      </c>
      <c r="D163" s="610">
        <v>2</v>
      </c>
      <c r="E163" s="610">
        <v>1</v>
      </c>
      <c r="F163" s="610">
        <v>3</v>
      </c>
      <c r="G163" s="384" t="s">
        <v>204</v>
      </c>
      <c r="H163" s="367" t="s">
        <v>596</v>
      </c>
      <c r="I163" s="589"/>
      <c r="J163" s="589"/>
      <c r="K163" s="589"/>
      <c r="L163" s="589"/>
      <c r="M163" s="589"/>
    </row>
    <row r="164" spans="1:13" s="248" customFormat="1" ht="12" customHeight="1">
      <c r="A164" s="610">
        <v>3</v>
      </c>
      <c r="B164" s="610">
        <v>1</v>
      </c>
      <c r="C164" s="610">
        <v>3</v>
      </c>
      <c r="D164" s="610">
        <v>2</v>
      </c>
      <c r="E164" s="610">
        <v>1</v>
      </c>
      <c r="F164" s="610">
        <v>4</v>
      </c>
      <c r="G164" s="384" t="s">
        <v>552</v>
      </c>
      <c r="H164" s="367" t="s">
        <v>597</v>
      </c>
      <c r="I164" s="589"/>
      <c r="J164" s="589"/>
      <c r="K164" s="589"/>
      <c r="L164" s="589"/>
      <c r="M164" s="589"/>
    </row>
    <row r="165" spans="1:13" ht="27" customHeight="1">
      <c r="A165" s="321">
        <v>3</v>
      </c>
      <c r="B165" s="321">
        <v>1</v>
      </c>
      <c r="C165" s="321">
        <v>4</v>
      </c>
      <c r="D165" s="321"/>
      <c r="E165" s="321"/>
      <c r="F165" s="321"/>
      <c r="G165" s="385" t="s">
        <v>333</v>
      </c>
      <c r="H165" s="367" t="s">
        <v>598</v>
      </c>
      <c r="I165" s="589"/>
      <c r="J165" s="589"/>
      <c r="K165" s="589"/>
      <c r="L165" s="589"/>
      <c r="M165" s="589"/>
    </row>
    <row r="166" spans="1:13" ht="25.5">
      <c r="A166" s="321">
        <v>3</v>
      </c>
      <c r="B166" s="321">
        <v>1</v>
      </c>
      <c r="C166" s="321">
        <v>4</v>
      </c>
      <c r="D166" s="321">
        <v>1</v>
      </c>
      <c r="E166" s="321">
        <v>1</v>
      </c>
      <c r="F166" s="321">
        <v>1</v>
      </c>
      <c r="G166" s="386" t="s">
        <v>208</v>
      </c>
      <c r="H166" s="367" t="s">
        <v>599</v>
      </c>
      <c r="I166" s="589"/>
      <c r="J166" s="589"/>
      <c r="K166" s="589"/>
      <c r="L166" s="589"/>
      <c r="M166" s="589"/>
    </row>
    <row r="167" spans="1:13" ht="26.25" customHeight="1">
      <c r="A167" s="370">
        <v>3</v>
      </c>
      <c r="B167" s="370">
        <v>2</v>
      </c>
      <c r="C167" s="154"/>
      <c r="D167" s="155"/>
      <c r="E167" s="155"/>
      <c r="F167" s="155"/>
      <c r="G167" s="387" t="s">
        <v>775</v>
      </c>
      <c r="H167" s="367" t="s">
        <v>600</v>
      </c>
      <c r="I167" s="589"/>
      <c r="J167" s="589"/>
      <c r="K167" s="589"/>
      <c r="L167" s="589"/>
      <c r="M167" s="589"/>
    </row>
    <row r="168" spans="1:13" ht="12.75">
      <c r="A168" s="155">
        <v>3</v>
      </c>
      <c r="B168" s="155">
        <v>2</v>
      </c>
      <c r="C168" s="154">
        <v>1</v>
      </c>
      <c r="D168" s="155"/>
      <c r="E168" s="155"/>
      <c r="F168" s="155"/>
      <c r="G168" s="382" t="s">
        <v>310</v>
      </c>
      <c r="H168" s="367" t="s">
        <v>601</v>
      </c>
      <c r="I168" s="589"/>
      <c r="J168" s="589"/>
      <c r="K168" s="589"/>
      <c r="L168" s="589"/>
      <c r="M168" s="589"/>
    </row>
    <row r="169" spans="1:13" ht="25.5">
      <c r="A169" s="155">
        <v>3</v>
      </c>
      <c r="B169" s="155">
        <v>2</v>
      </c>
      <c r="C169" s="154">
        <v>1</v>
      </c>
      <c r="D169" s="155">
        <v>1</v>
      </c>
      <c r="E169" s="155"/>
      <c r="F169" s="155"/>
      <c r="G169" s="382" t="s">
        <v>677</v>
      </c>
      <c r="H169" s="367" t="s">
        <v>602</v>
      </c>
      <c r="I169" s="589"/>
      <c r="J169" s="589"/>
      <c r="K169" s="589"/>
      <c r="L169" s="589"/>
      <c r="M169" s="589"/>
    </row>
    <row r="170" spans="1:13" ht="12.75">
      <c r="A170" s="155">
        <v>3</v>
      </c>
      <c r="B170" s="155">
        <v>2</v>
      </c>
      <c r="C170" s="154">
        <v>1</v>
      </c>
      <c r="D170" s="155">
        <v>1</v>
      </c>
      <c r="E170" s="155">
        <v>1</v>
      </c>
      <c r="F170" s="155">
        <v>1</v>
      </c>
      <c r="G170" s="365" t="s">
        <v>684</v>
      </c>
      <c r="H170" s="367" t="s">
        <v>603</v>
      </c>
      <c r="I170" s="589"/>
      <c r="J170" s="589"/>
      <c r="K170" s="589"/>
      <c r="L170" s="589"/>
      <c r="M170" s="589"/>
    </row>
    <row r="171" spans="1:13" ht="25.5">
      <c r="A171" s="155">
        <v>3</v>
      </c>
      <c r="B171" s="155">
        <v>2</v>
      </c>
      <c r="C171" s="154">
        <v>1</v>
      </c>
      <c r="D171" s="155">
        <v>1</v>
      </c>
      <c r="E171" s="155">
        <v>1</v>
      </c>
      <c r="F171" s="155">
        <v>2</v>
      </c>
      <c r="G171" s="365" t="s">
        <v>678</v>
      </c>
      <c r="H171" s="367" t="s">
        <v>604</v>
      </c>
      <c r="I171" s="589"/>
      <c r="J171" s="589"/>
      <c r="K171" s="589"/>
      <c r="L171" s="589"/>
      <c r="M171" s="589"/>
    </row>
    <row r="172" spans="1:13" ht="12.75">
      <c r="A172" s="155">
        <v>3</v>
      </c>
      <c r="B172" s="155">
        <v>2</v>
      </c>
      <c r="C172" s="154">
        <v>1</v>
      </c>
      <c r="D172" s="155">
        <v>1</v>
      </c>
      <c r="E172" s="155">
        <v>1</v>
      </c>
      <c r="F172" s="155">
        <v>3</v>
      </c>
      <c r="G172" s="365" t="s">
        <v>685</v>
      </c>
      <c r="H172" s="367" t="s">
        <v>605</v>
      </c>
      <c r="I172" s="589"/>
      <c r="J172" s="589"/>
      <c r="K172" s="589"/>
      <c r="L172" s="589"/>
      <c r="M172" s="589"/>
    </row>
    <row r="173" spans="1:13" ht="25.5">
      <c r="A173" s="155">
        <v>3</v>
      </c>
      <c r="B173" s="155">
        <v>2</v>
      </c>
      <c r="C173" s="154">
        <v>1</v>
      </c>
      <c r="D173" s="155">
        <v>2</v>
      </c>
      <c r="E173" s="155"/>
      <c r="F173" s="155"/>
      <c r="G173" s="382" t="s">
        <v>679</v>
      </c>
      <c r="H173" s="367" t="s">
        <v>606</v>
      </c>
      <c r="I173" s="589"/>
      <c r="J173" s="589"/>
      <c r="K173" s="589"/>
      <c r="L173" s="589"/>
      <c r="M173" s="589"/>
    </row>
    <row r="174" spans="1:13" ht="12.75">
      <c r="A174" s="155">
        <v>3</v>
      </c>
      <c r="B174" s="155">
        <v>2</v>
      </c>
      <c r="C174" s="154">
        <v>1</v>
      </c>
      <c r="D174" s="155">
        <v>2</v>
      </c>
      <c r="E174" s="155">
        <v>1</v>
      </c>
      <c r="F174" s="155">
        <v>1</v>
      </c>
      <c r="G174" s="365" t="s">
        <v>416</v>
      </c>
      <c r="H174" s="367" t="s">
        <v>607</v>
      </c>
      <c r="I174" s="589"/>
      <c r="J174" s="589"/>
      <c r="K174" s="589"/>
      <c r="L174" s="589"/>
      <c r="M174" s="589"/>
    </row>
    <row r="175" spans="1:13" ht="12.75">
      <c r="A175" s="155">
        <v>3</v>
      </c>
      <c r="B175" s="155">
        <v>2</v>
      </c>
      <c r="C175" s="154">
        <v>1</v>
      </c>
      <c r="D175" s="155">
        <v>2</v>
      </c>
      <c r="E175" s="155">
        <v>1</v>
      </c>
      <c r="F175" s="155">
        <v>2</v>
      </c>
      <c r="G175" s="365" t="s">
        <v>415</v>
      </c>
      <c r="H175" s="367" t="s">
        <v>608</v>
      </c>
      <c r="I175" s="589"/>
      <c r="J175" s="589"/>
      <c r="K175" s="589"/>
      <c r="L175" s="589"/>
      <c r="M175" s="589"/>
    </row>
    <row r="176" spans="1:13" ht="12.75">
      <c r="A176" s="155">
        <v>3</v>
      </c>
      <c r="B176" s="155">
        <v>2</v>
      </c>
      <c r="C176" s="154">
        <v>1</v>
      </c>
      <c r="D176" s="155">
        <v>3</v>
      </c>
      <c r="E176" s="155"/>
      <c r="F176" s="155"/>
      <c r="G176" s="382" t="s">
        <v>680</v>
      </c>
      <c r="H176" s="367" t="s">
        <v>609</v>
      </c>
      <c r="I176" s="589"/>
      <c r="J176" s="589"/>
      <c r="K176" s="589"/>
      <c r="L176" s="589"/>
      <c r="M176" s="589"/>
    </row>
    <row r="177" spans="1:13" ht="12.75">
      <c r="A177" s="155">
        <v>3</v>
      </c>
      <c r="B177" s="155">
        <v>2</v>
      </c>
      <c r="C177" s="154">
        <v>1</v>
      </c>
      <c r="D177" s="155">
        <v>3</v>
      </c>
      <c r="E177" s="155">
        <v>1</v>
      </c>
      <c r="F177" s="155">
        <v>1</v>
      </c>
      <c r="G177" s="365" t="s">
        <v>680</v>
      </c>
      <c r="H177" s="367" t="s">
        <v>610</v>
      </c>
      <c r="I177" s="589"/>
      <c r="J177" s="589"/>
      <c r="K177" s="589"/>
      <c r="L177" s="589"/>
      <c r="M177" s="589"/>
    </row>
    <row r="178" spans="1:13" ht="12.75">
      <c r="A178" s="155">
        <v>3</v>
      </c>
      <c r="B178" s="155">
        <v>2</v>
      </c>
      <c r="C178" s="154">
        <v>1</v>
      </c>
      <c r="D178" s="155">
        <v>4</v>
      </c>
      <c r="E178" s="155"/>
      <c r="F178" s="155"/>
      <c r="G178" s="382" t="s">
        <v>311</v>
      </c>
      <c r="H178" s="367" t="s">
        <v>611</v>
      </c>
      <c r="I178" s="589"/>
      <c r="J178" s="589"/>
      <c r="K178" s="589"/>
      <c r="L178" s="589"/>
      <c r="M178" s="589"/>
    </row>
    <row r="179" spans="1:13" ht="24" customHeight="1">
      <c r="A179" s="155">
        <v>3</v>
      </c>
      <c r="B179" s="155">
        <v>2</v>
      </c>
      <c r="C179" s="154">
        <v>1</v>
      </c>
      <c r="D179" s="155">
        <v>4</v>
      </c>
      <c r="E179" s="155">
        <v>1</v>
      </c>
      <c r="F179" s="155">
        <v>1</v>
      </c>
      <c r="G179" s="365" t="s">
        <v>210</v>
      </c>
      <c r="H179" s="367" t="s">
        <v>612</v>
      </c>
      <c r="I179" s="589"/>
      <c r="J179" s="589"/>
      <c r="K179" s="589"/>
      <c r="L179" s="589"/>
      <c r="M179" s="589"/>
    </row>
    <row r="180" spans="1:13" ht="12" customHeight="1">
      <c r="A180" s="807">
        <v>1</v>
      </c>
      <c r="B180" s="808"/>
      <c r="C180" s="808"/>
      <c r="D180" s="808"/>
      <c r="E180" s="808"/>
      <c r="F180" s="809"/>
      <c r="G180" s="4">
        <v>2</v>
      </c>
      <c r="H180" s="367" t="s">
        <v>49</v>
      </c>
      <c r="I180" s="5" t="s">
        <v>53</v>
      </c>
      <c r="J180" s="6">
        <v>5</v>
      </c>
      <c r="K180" s="6">
        <v>6</v>
      </c>
      <c r="L180" s="6">
        <v>7</v>
      </c>
      <c r="M180" s="6">
        <v>8</v>
      </c>
    </row>
    <row r="181" spans="1:13" ht="12" customHeight="1">
      <c r="A181" s="155">
        <v>3</v>
      </c>
      <c r="B181" s="155">
        <v>2</v>
      </c>
      <c r="C181" s="154">
        <v>1</v>
      </c>
      <c r="D181" s="155">
        <v>4</v>
      </c>
      <c r="E181" s="155">
        <v>1</v>
      </c>
      <c r="F181" s="155">
        <v>2</v>
      </c>
      <c r="G181" s="365" t="s">
        <v>211</v>
      </c>
      <c r="H181" s="367" t="s">
        <v>613</v>
      </c>
      <c r="I181" s="589"/>
      <c r="J181" s="589"/>
      <c r="K181" s="589"/>
      <c r="L181" s="589"/>
      <c r="M181" s="589"/>
    </row>
    <row r="182" spans="1:13" ht="24.75" customHeight="1">
      <c r="A182" s="155">
        <v>3</v>
      </c>
      <c r="B182" s="155">
        <v>2</v>
      </c>
      <c r="C182" s="154">
        <v>1</v>
      </c>
      <c r="D182" s="155">
        <v>5</v>
      </c>
      <c r="E182" s="155"/>
      <c r="F182" s="155"/>
      <c r="G182" s="382" t="s">
        <v>681</v>
      </c>
      <c r="H182" s="367" t="s">
        <v>614</v>
      </c>
      <c r="I182" s="589"/>
      <c r="J182" s="589"/>
      <c r="K182" s="589"/>
      <c r="L182" s="589"/>
      <c r="M182" s="589"/>
    </row>
    <row r="183" spans="1:13" ht="24" customHeight="1">
      <c r="A183" s="155">
        <v>3</v>
      </c>
      <c r="B183" s="155">
        <v>2</v>
      </c>
      <c r="C183" s="154">
        <v>1</v>
      </c>
      <c r="D183" s="155">
        <v>5</v>
      </c>
      <c r="E183" s="155">
        <v>1</v>
      </c>
      <c r="F183" s="155">
        <v>1</v>
      </c>
      <c r="G183" s="365" t="s">
        <v>681</v>
      </c>
      <c r="H183" s="367" t="s">
        <v>615</v>
      </c>
      <c r="I183" s="589"/>
      <c r="J183" s="589"/>
      <c r="K183" s="589"/>
      <c r="L183" s="589"/>
      <c r="M183" s="589"/>
    </row>
    <row r="184" spans="1:13" ht="12.75">
      <c r="A184" s="155">
        <v>3</v>
      </c>
      <c r="B184" s="155">
        <v>2</v>
      </c>
      <c r="C184" s="154">
        <v>1</v>
      </c>
      <c r="D184" s="155">
        <v>6</v>
      </c>
      <c r="E184" s="155"/>
      <c r="F184" s="155"/>
      <c r="G184" s="382" t="s">
        <v>682</v>
      </c>
      <c r="H184" s="367" t="s">
        <v>616</v>
      </c>
      <c r="I184" s="589"/>
      <c r="J184" s="589"/>
      <c r="K184" s="589"/>
      <c r="L184" s="589"/>
      <c r="M184" s="589"/>
    </row>
    <row r="185" spans="1:13" ht="12.75">
      <c r="A185" s="155">
        <v>3</v>
      </c>
      <c r="B185" s="155">
        <v>2</v>
      </c>
      <c r="C185" s="154">
        <v>1</v>
      </c>
      <c r="D185" s="155">
        <v>6</v>
      </c>
      <c r="E185" s="155">
        <v>1</v>
      </c>
      <c r="F185" s="155">
        <v>1</v>
      </c>
      <c r="G185" s="365" t="s">
        <v>682</v>
      </c>
      <c r="H185" s="367" t="s">
        <v>617</v>
      </c>
      <c r="I185" s="589"/>
      <c r="J185" s="589"/>
      <c r="K185" s="589"/>
      <c r="L185" s="589"/>
      <c r="M185" s="589"/>
    </row>
    <row r="186" spans="1:13" ht="12.75">
      <c r="A186" s="155">
        <v>3</v>
      </c>
      <c r="B186" s="155">
        <v>2</v>
      </c>
      <c r="C186" s="154">
        <v>1</v>
      </c>
      <c r="D186" s="155">
        <v>7</v>
      </c>
      <c r="E186" s="155"/>
      <c r="F186" s="155"/>
      <c r="G186" s="382" t="s">
        <v>212</v>
      </c>
      <c r="H186" s="367" t="s">
        <v>618</v>
      </c>
      <c r="I186" s="589"/>
      <c r="J186" s="589"/>
      <c r="K186" s="589"/>
      <c r="L186" s="589"/>
      <c r="M186" s="589"/>
    </row>
    <row r="187" spans="1:13" ht="12.75">
      <c r="A187" s="155">
        <v>3</v>
      </c>
      <c r="B187" s="155">
        <v>2</v>
      </c>
      <c r="C187" s="154">
        <v>1</v>
      </c>
      <c r="D187" s="155">
        <v>7</v>
      </c>
      <c r="E187" s="155">
        <v>1</v>
      </c>
      <c r="F187" s="155">
        <v>1</v>
      </c>
      <c r="G187" s="365" t="s">
        <v>212</v>
      </c>
      <c r="H187" s="367" t="s">
        <v>619</v>
      </c>
      <c r="I187" s="589"/>
      <c r="J187" s="589"/>
      <c r="K187" s="589"/>
      <c r="L187" s="589"/>
      <c r="M187" s="589"/>
    </row>
    <row r="188" spans="1:13" ht="12.75">
      <c r="A188" s="155">
        <v>3</v>
      </c>
      <c r="B188" s="155">
        <v>2</v>
      </c>
      <c r="C188" s="154">
        <v>2</v>
      </c>
      <c r="D188" s="155"/>
      <c r="E188" s="155"/>
      <c r="F188" s="155"/>
      <c r="G188" s="382" t="s">
        <v>312</v>
      </c>
      <c r="H188" s="367" t="s">
        <v>620</v>
      </c>
      <c r="I188" s="589"/>
      <c r="J188" s="589"/>
      <c r="K188" s="589"/>
      <c r="L188" s="589"/>
      <c r="M188" s="589"/>
    </row>
    <row r="189" spans="1:13" ht="25.5">
      <c r="A189" s="155">
        <v>3</v>
      </c>
      <c r="B189" s="155">
        <v>2</v>
      </c>
      <c r="C189" s="154">
        <v>2</v>
      </c>
      <c r="D189" s="155">
        <v>1</v>
      </c>
      <c r="E189" s="155"/>
      <c r="F189" s="155"/>
      <c r="G189" s="382" t="s">
        <v>683</v>
      </c>
      <c r="H189" s="367" t="s">
        <v>621</v>
      </c>
      <c r="I189" s="589"/>
      <c r="J189" s="589"/>
      <c r="K189" s="589"/>
      <c r="L189" s="589"/>
      <c r="M189" s="589"/>
    </row>
    <row r="190" spans="1:13" ht="12.75">
      <c r="A190" s="155">
        <v>3</v>
      </c>
      <c r="B190" s="155">
        <v>2</v>
      </c>
      <c r="C190" s="154">
        <v>2</v>
      </c>
      <c r="D190" s="155">
        <v>1</v>
      </c>
      <c r="E190" s="155">
        <v>1</v>
      </c>
      <c r="F190" s="155">
        <v>1</v>
      </c>
      <c r="G190" s="365" t="s">
        <v>684</v>
      </c>
      <c r="H190" s="367" t="s">
        <v>622</v>
      </c>
      <c r="I190" s="589"/>
      <c r="J190" s="589"/>
      <c r="K190" s="589"/>
      <c r="L190" s="589"/>
      <c r="M190" s="589"/>
    </row>
    <row r="191" spans="1:13" ht="25.5">
      <c r="A191" s="155">
        <v>3</v>
      </c>
      <c r="B191" s="155">
        <v>2</v>
      </c>
      <c r="C191" s="154">
        <v>2</v>
      </c>
      <c r="D191" s="155">
        <v>1</v>
      </c>
      <c r="E191" s="155">
        <v>1</v>
      </c>
      <c r="F191" s="155">
        <v>2</v>
      </c>
      <c r="G191" s="365" t="s">
        <v>678</v>
      </c>
      <c r="H191" s="367" t="s">
        <v>623</v>
      </c>
      <c r="I191" s="589"/>
      <c r="J191" s="589"/>
      <c r="K191" s="589"/>
      <c r="L191" s="589"/>
      <c r="M191" s="589"/>
    </row>
    <row r="192" spans="1:13" ht="12.75">
      <c r="A192" s="155">
        <v>3</v>
      </c>
      <c r="B192" s="155">
        <v>2</v>
      </c>
      <c r="C192" s="154">
        <v>2</v>
      </c>
      <c r="D192" s="155">
        <v>1</v>
      </c>
      <c r="E192" s="155">
        <v>1</v>
      </c>
      <c r="F192" s="155">
        <v>3</v>
      </c>
      <c r="G192" s="365" t="s">
        <v>685</v>
      </c>
      <c r="H192" s="367" t="s">
        <v>635</v>
      </c>
      <c r="I192" s="589"/>
      <c r="J192" s="589"/>
      <c r="K192" s="589"/>
      <c r="L192" s="589"/>
      <c r="M192" s="589"/>
    </row>
    <row r="193" spans="1:13" ht="24.75" customHeight="1">
      <c r="A193" s="155">
        <v>3</v>
      </c>
      <c r="B193" s="155">
        <v>2</v>
      </c>
      <c r="C193" s="154">
        <v>2</v>
      </c>
      <c r="D193" s="155">
        <v>2</v>
      </c>
      <c r="E193" s="155"/>
      <c r="F193" s="155"/>
      <c r="G193" s="382" t="s">
        <v>679</v>
      </c>
      <c r="H193" s="367" t="s">
        <v>686</v>
      </c>
      <c r="I193" s="589"/>
      <c r="J193" s="589"/>
      <c r="K193" s="589"/>
      <c r="L193" s="589"/>
      <c r="M193" s="589"/>
    </row>
    <row r="194" spans="1:13" ht="12.75">
      <c r="A194" s="155">
        <v>3</v>
      </c>
      <c r="B194" s="155">
        <v>2</v>
      </c>
      <c r="C194" s="154">
        <v>2</v>
      </c>
      <c r="D194" s="155">
        <v>2</v>
      </c>
      <c r="E194" s="155">
        <v>1</v>
      </c>
      <c r="F194" s="155">
        <v>1</v>
      </c>
      <c r="G194" s="365" t="s">
        <v>416</v>
      </c>
      <c r="H194" s="367" t="s">
        <v>687</v>
      </c>
      <c r="I194" s="589"/>
      <c r="J194" s="589"/>
      <c r="K194" s="589"/>
      <c r="L194" s="589"/>
      <c r="M194" s="589"/>
    </row>
    <row r="195" spans="1:13" ht="12.75">
      <c r="A195" s="155">
        <v>3</v>
      </c>
      <c r="B195" s="155">
        <v>2</v>
      </c>
      <c r="C195" s="154">
        <v>2</v>
      </c>
      <c r="D195" s="155">
        <v>2</v>
      </c>
      <c r="E195" s="155">
        <v>1</v>
      </c>
      <c r="F195" s="155">
        <v>2</v>
      </c>
      <c r="G195" s="365" t="s">
        <v>415</v>
      </c>
      <c r="H195" s="367" t="s">
        <v>688</v>
      </c>
      <c r="I195" s="589"/>
      <c r="J195" s="589"/>
      <c r="K195" s="589"/>
      <c r="L195" s="589"/>
      <c r="M195" s="589"/>
    </row>
    <row r="196" spans="1:13" ht="12.75">
      <c r="A196" s="155">
        <v>3</v>
      </c>
      <c r="B196" s="155">
        <v>2</v>
      </c>
      <c r="C196" s="154">
        <v>2</v>
      </c>
      <c r="D196" s="155">
        <v>3</v>
      </c>
      <c r="E196" s="155"/>
      <c r="F196" s="155"/>
      <c r="G196" s="382" t="s">
        <v>680</v>
      </c>
      <c r="H196" s="367" t="s">
        <v>689</v>
      </c>
      <c r="I196" s="589"/>
      <c r="J196" s="589"/>
      <c r="K196" s="589"/>
      <c r="L196" s="589"/>
      <c r="M196" s="589"/>
    </row>
    <row r="197" spans="1:13" ht="12.75">
      <c r="A197" s="155">
        <v>3</v>
      </c>
      <c r="B197" s="155">
        <v>2</v>
      </c>
      <c r="C197" s="154">
        <v>2</v>
      </c>
      <c r="D197" s="155">
        <v>3</v>
      </c>
      <c r="E197" s="155">
        <v>1</v>
      </c>
      <c r="F197" s="155">
        <v>1</v>
      </c>
      <c r="G197" s="365" t="s">
        <v>680</v>
      </c>
      <c r="H197" s="367" t="s">
        <v>690</v>
      </c>
      <c r="I197" s="589"/>
      <c r="J197" s="589"/>
      <c r="K197" s="589"/>
      <c r="L197" s="589"/>
      <c r="M197" s="589"/>
    </row>
    <row r="198" spans="1:13" ht="12.75">
      <c r="A198" s="155">
        <v>3</v>
      </c>
      <c r="B198" s="155">
        <v>2</v>
      </c>
      <c r="C198" s="154">
        <v>2</v>
      </c>
      <c r="D198" s="155">
        <v>4</v>
      </c>
      <c r="E198" s="155"/>
      <c r="F198" s="155"/>
      <c r="G198" s="374" t="s">
        <v>311</v>
      </c>
      <c r="H198" s="367" t="s">
        <v>691</v>
      </c>
      <c r="I198" s="589"/>
      <c r="J198" s="589"/>
      <c r="K198" s="589"/>
      <c r="L198" s="589"/>
      <c r="M198" s="589"/>
    </row>
    <row r="199" spans="1:13" ht="12.75">
      <c r="A199" s="155">
        <v>3</v>
      </c>
      <c r="B199" s="155">
        <v>2</v>
      </c>
      <c r="C199" s="154">
        <v>2</v>
      </c>
      <c r="D199" s="155">
        <v>4</v>
      </c>
      <c r="E199" s="155">
        <v>1</v>
      </c>
      <c r="F199" s="155">
        <v>1</v>
      </c>
      <c r="G199" s="365" t="s">
        <v>210</v>
      </c>
      <c r="H199" s="367" t="s">
        <v>692</v>
      </c>
      <c r="I199" s="589"/>
      <c r="J199" s="589"/>
      <c r="K199" s="589"/>
      <c r="L199" s="589"/>
      <c r="M199" s="589"/>
    </row>
    <row r="200" spans="1:13" ht="12.75">
      <c r="A200" s="155">
        <v>3</v>
      </c>
      <c r="B200" s="155">
        <v>2</v>
      </c>
      <c r="C200" s="154">
        <v>2</v>
      </c>
      <c r="D200" s="155">
        <v>4</v>
      </c>
      <c r="E200" s="155">
        <v>1</v>
      </c>
      <c r="F200" s="155">
        <v>2</v>
      </c>
      <c r="G200" s="365" t="s">
        <v>211</v>
      </c>
      <c r="H200" s="367" t="s">
        <v>693</v>
      </c>
      <c r="I200" s="589"/>
      <c r="J200" s="589"/>
      <c r="K200" s="589"/>
      <c r="L200" s="589"/>
      <c r="M200" s="589"/>
    </row>
    <row r="201" spans="1:13" ht="26.25" customHeight="1">
      <c r="A201" s="155">
        <v>3</v>
      </c>
      <c r="B201" s="155">
        <v>2</v>
      </c>
      <c r="C201" s="154">
        <v>2</v>
      </c>
      <c r="D201" s="155">
        <v>5</v>
      </c>
      <c r="E201" s="155"/>
      <c r="F201" s="155"/>
      <c r="G201" s="382" t="s">
        <v>681</v>
      </c>
      <c r="H201" s="367" t="s">
        <v>694</v>
      </c>
      <c r="I201" s="589"/>
      <c r="J201" s="589"/>
      <c r="K201" s="589"/>
      <c r="L201" s="589"/>
      <c r="M201" s="589"/>
    </row>
    <row r="202" spans="1:13" ht="25.5">
      <c r="A202" s="155">
        <v>3</v>
      </c>
      <c r="B202" s="155">
        <v>2</v>
      </c>
      <c r="C202" s="154">
        <v>2</v>
      </c>
      <c r="D202" s="155">
        <v>5</v>
      </c>
      <c r="E202" s="155">
        <v>1</v>
      </c>
      <c r="F202" s="155">
        <v>1</v>
      </c>
      <c r="G202" s="365" t="s">
        <v>681</v>
      </c>
      <c r="H202" s="367" t="s">
        <v>695</v>
      </c>
      <c r="I202" s="589"/>
      <c r="J202" s="589"/>
      <c r="K202" s="589"/>
      <c r="L202" s="589"/>
      <c r="M202" s="589"/>
    </row>
    <row r="203" spans="1:13" ht="12.75">
      <c r="A203" s="155">
        <v>3</v>
      </c>
      <c r="B203" s="155">
        <v>2</v>
      </c>
      <c r="C203" s="154">
        <v>2</v>
      </c>
      <c r="D203" s="155">
        <v>6</v>
      </c>
      <c r="E203" s="155"/>
      <c r="F203" s="155"/>
      <c r="G203" s="382" t="s">
        <v>682</v>
      </c>
      <c r="H203" s="367" t="s">
        <v>696</v>
      </c>
      <c r="I203" s="589"/>
      <c r="J203" s="589"/>
      <c r="K203" s="589"/>
      <c r="L203" s="589"/>
      <c r="M203" s="589"/>
    </row>
    <row r="204" spans="1:13" ht="12.75">
      <c r="A204" s="155">
        <v>3</v>
      </c>
      <c r="B204" s="155">
        <v>2</v>
      </c>
      <c r="C204" s="154">
        <v>2</v>
      </c>
      <c r="D204" s="155">
        <v>6</v>
      </c>
      <c r="E204" s="155">
        <v>1</v>
      </c>
      <c r="F204" s="155">
        <v>1</v>
      </c>
      <c r="G204" s="365" t="s">
        <v>682</v>
      </c>
      <c r="H204" s="367" t="s">
        <v>697</v>
      </c>
      <c r="I204" s="589"/>
      <c r="J204" s="589"/>
      <c r="K204" s="589"/>
      <c r="L204" s="589"/>
      <c r="M204" s="589"/>
    </row>
    <row r="205" spans="1:13" ht="12.75">
      <c r="A205" s="155">
        <v>3</v>
      </c>
      <c r="B205" s="155">
        <v>2</v>
      </c>
      <c r="C205" s="154">
        <v>2</v>
      </c>
      <c r="D205" s="155">
        <v>7</v>
      </c>
      <c r="E205" s="155"/>
      <c r="F205" s="155"/>
      <c r="G205" s="382" t="s">
        <v>212</v>
      </c>
      <c r="H205" s="367" t="s">
        <v>698</v>
      </c>
      <c r="I205" s="589"/>
      <c r="J205" s="589"/>
      <c r="K205" s="589"/>
      <c r="L205" s="589"/>
      <c r="M205" s="589"/>
    </row>
    <row r="206" spans="1:13" ht="12.75">
      <c r="A206" s="155">
        <v>3</v>
      </c>
      <c r="B206" s="155">
        <v>2</v>
      </c>
      <c r="C206" s="154">
        <v>2</v>
      </c>
      <c r="D206" s="155">
        <v>7</v>
      </c>
      <c r="E206" s="155">
        <v>1</v>
      </c>
      <c r="F206" s="155">
        <v>1</v>
      </c>
      <c r="G206" s="365" t="s">
        <v>212</v>
      </c>
      <c r="H206" s="367" t="s">
        <v>699</v>
      </c>
      <c r="I206" s="589"/>
      <c r="J206" s="589"/>
      <c r="K206" s="589"/>
      <c r="L206" s="589"/>
      <c r="M206" s="589"/>
    </row>
    <row r="207" spans="1:13" ht="39.75" customHeight="1">
      <c r="A207" s="370">
        <v>3</v>
      </c>
      <c r="B207" s="370">
        <v>3</v>
      </c>
      <c r="C207" s="154"/>
      <c r="D207" s="155"/>
      <c r="E207" s="155"/>
      <c r="F207" s="155"/>
      <c r="G207" s="364" t="s">
        <v>776</v>
      </c>
      <c r="H207" s="367" t="s">
        <v>700</v>
      </c>
      <c r="I207" s="589"/>
      <c r="J207" s="589"/>
      <c r="K207" s="589"/>
      <c r="L207" s="589"/>
      <c r="M207" s="589"/>
    </row>
    <row r="208" spans="1:13" ht="12.75">
      <c r="A208" s="155">
        <v>3</v>
      </c>
      <c r="B208" s="155">
        <v>3</v>
      </c>
      <c r="C208" s="154">
        <v>1</v>
      </c>
      <c r="D208" s="155"/>
      <c r="E208" s="155"/>
      <c r="F208" s="155"/>
      <c r="G208" s="378" t="s">
        <v>310</v>
      </c>
      <c r="H208" s="367" t="s">
        <v>701</v>
      </c>
      <c r="I208" s="589"/>
      <c r="J208" s="589"/>
      <c r="K208" s="589"/>
      <c r="L208" s="589"/>
      <c r="M208" s="589"/>
    </row>
    <row r="209" spans="1:13" ht="25.5">
      <c r="A209" s="155">
        <v>3</v>
      </c>
      <c r="B209" s="155">
        <v>3</v>
      </c>
      <c r="C209" s="154">
        <v>1</v>
      </c>
      <c r="D209" s="155">
        <v>1</v>
      </c>
      <c r="E209" s="155"/>
      <c r="F209" s="155"/>
      <c r="G209" s="382" t="s">
        <v>677</v>
      </c>
      <c r="H209" s="367" t="s">
        <v>702</v>
      </c>
      <c r="I209" s="589"/>
      <c r="J209" s="589"/>
      <c r="K209" s="589"/>
      <c r="L209" s="589"/>
      <c r="M209" s="589"/>
    </row>
    <row r="210" spans="1:13" ht="12.75">
      <c r="A210" s="155">
        <v>3</v>
      </c>
      <c r="B210" s="155">
        <v>3</v>
      </c>
      <c r="C210" s="154">
        <v>1</v>
      </c>
      <c r="D210" s="155">
        <v>1</v>
      </c>
      <c r="E210" s="155">
        <v>1</v>
      </c>
      <c r="F210" s="155">
        <v>1</v>
      </c>
      <c r="G210" s="365" t="s">
        <v>684</v>
      </c>
      <c r="H210" s="367" t="s">
        <v>703</v>
      </c>
      <c r="I210" s="589"/>
      <c r="J210" s="589"/>
      <c r="K210" s="589"/>
      <c r="L210" s="589"/>
      <c r="M210" s="589"/>
    </row>
    <row r="211" spans="1:13" ht="24" customHeight="1">
      <c r="A211" s="155">
        <v>3</v>
      </c>
      <c r="B211" s="155">
        <v>3</v>
      </c>
      <c r="C211" s="154">
        <v>1</v>
      </c>
      <c r="D211" s="155">
        <v>1</v>
      </c>
      <c r="E211" s="155">
        <v>1</v>
      </c>
      <c r="F211" s="155">
        <v>2</v>
      </c>
      <c r="G211" s="365" t="s">
        <v>678</v>
      </c>
      <c r="H211" s="367" t="s">
        <v>704</v>
      </c>
      <c r="I211" s="589"/>
      <c r="J211" s="589"/>
      <c r="K211" s="589"/>
      <c r="L211" s="589"/>
      <c r="M211" s="589"/>
    </row>
    <row r="212" spans="1:13" ht="12.75">
      <c r="A212" s="155">
        <v>3</v>
      </c>
      <c r="B212" s="155">
        <v>3</v>
      </c>
      <c r="C212" s="154">
        <v>1</v>
      </c>
      <c r="D212" s="155">
        <v>1</v>
      </c>
      <c r="E212" s="155">
        <v>1</v>
      </c>
      <c r="F212" s="155">
        <v>3</v>
      </c>
      <c r="G212" s="365" t="s">
        <v>685</v>
      </c>
      <c r="H212" s="367" t="s">
        <v>705</v>
      </c>
      <c r="I212" s="589"/>
      <c r="J212" s="589"/>
      <c r="K212" s="589"/>
      <c r="L212" s="589"/>
      <c r="M212" s="589"/>
    </row>
    <row r="213" spans="1:13" ht="24" customHeight="1">
      <c r="A213" s="155">
        <v>3</v>
      </c>
      <c r="B213" s="155">
        <v>3</v>
      </c>
      <c r="C213" s="154">
        <v>1</v>
      </c>
      <c r="D213" s="155">
        <v>2</v>
      </c>
      <c r="E213" s="155"/>
      <c r="F213" s="155"/>
      <c r="G213" s="382" t="s">
        <v>738</v>
      </c>
      <c r="H213" s="367" t="s">
        <v>706</v>
      </c>
      <c r="I213" s="589"/>
      <c r="J213" s="589"/>
      <c r="K213" s="589"/>
      <c r="L213" s="589"/>
      <c r="M213" s="589"/>
    </row>
    <row r="214" spans="1:13" ht="12.75">
      <c r="A214" s="155">
        <v>3</v>
      </c>
      <c r="B214" s="155">
        <v>3</v>
      </c>
      <c r="C214" s="154">
        <v>1</v>
      </c>
      <c r="D214" s="155">
        <v>2</v>
      </c>
      <c r="E214" s="155">
        <v>1</v>
      </c>
      <c r="F214" s="155">
        <v>1</v>
      </c>
      <c r="G214" s="365" t="s">
        <v>416</v>
      </c>
      <c r="H214" s="367" t="s">
        <v>707</v>
      </c>
      <c r="I214" s="589"/>
      <c r="J214" s="589"/>
      <c r="K214" s="589"/>
      <c r="L214" s="589"/>
      <c r="M214" s="589"/>
    </row>
    <row r="215" spans="1:13" ht="12.75">
      <c r="A215" s="155">
        <v>3</v>
      </c>
      <c r="B215" s="155">
        <v>3</v>
      </c>
      <c r="C215" s="154">
        <v>1</v>
      </c>
      <c r="D215" s="155">
        <v>2</v>
      </c>
      <c r="E215" s="155">
        <v>1</v>
      </c>
      <c r="F215" s="155">
        <v>2</v>
      </c>
      <c r="G215" s="365" t="s">
        <v>415</v>
      </c>
      <c r="H215" s="367" t="s">
        <v>708</v>
      </c>
      <c r="I215" s="589"/>
      <c r="J215" s="589"/>
      <c r="K215" s="589"/>
      <c r="L215" s="589"/>
      <c r="M215" s="589"/>
    </row>
    <row r="216" spans="1:13" ht="12.75">
      <c r="A216" s="155">
        <v>3</v>
      </c>
      <c r="B216" s="155">
        <v>3</v>
      </c>
      <c r="C216" s="154">
        <v>1</v>
      </c>
      <c r="D216" s="155">
        <v>3</v>
      </c>
      <c r="E216" s="155"/>
      <c r="F216" s="155"/>
      <c r="G216" s="382" t="s">
        <v>680</v>
      </c>
      <c r="H216" s="367" t="s">
        <v>709</v>
      </c>
      <c r="I216" s="589"/>
      <c r="J216" s="589"/>
      <c r="K216" s="589"/>
      <c r="L216" s="589"/>
      <c r="M216" s="589"/>
    </row>
    <row r="217" spans="1:13" ht="12.75">
      <c r="A217" s="155">
        <v>3</v>
      </c>
      <c r="B217" s="155">
        <v>3</v>
      </c>
      <c r="C217" s="154">
        <v>1</v>
      </c>
      <c r="D217" s="155">
        <v>3</v>
      </c>
      <c r="E217" s="155">
        <v>1</v>
      </c>
      <c r="F217" s="155">
        <v>1</v>
      </c>
      <c r="G217" s="365" t="s">
        <v>680</v>
      </c>
      <c r="H217" s="367" t="s">
        <v>710</v>
      </c>
      <c r="I217" s="589"/>
      <c r="J217" s="589"/>
      <c r="K217" s="589"/>
      <c r="L217" s="589"/>
      <c r="M217" s="589"/>
    </row>
    <row r="218" spans="1:13" ht="12.75">
      <c r="A218" s="155">
        <v>3</v>
      </c>
      <c r="B218" s="155">
        <v>3</v>
      </c>
      <c r="C218" s="154">
        <v>1</v>
      </c>
      <c r="D218" s="155">
        <v>4</v>
      </c>
      <c r="E218" s="155"/>
      <c r="F218" s="155"/>
      <c r="G218" s="382" t="s">
        <v>313</v>
      </c>
      <c r="H218" s="367" t="s">
        <v>711</v>
      </c>
      <c r="I218" s="589"/>
      <c r="J218" s="589"/>
      <c r="K218" s="589"/>
      <c r="L218" s="589"/>
      <c r="M218" s="589"/>
    </row>
    <row r="219" spans="1:13" ht="12.75">
      <c r="A219" s="155">
        <v>3</v>
      </c>
      <c r="B219" s="155">
        <v>3</v>
      </c>
      <c r="C219" s="154">
        <v>1</v>
      </c>
      <c r="D219" s="155">
        <v>4</v>
      </c>
      <c r="E219" s="155">
        <v>1</v>
      </c>
      <c r="F219" s="155">
        <v>1</v>
      </c>
      <c r="G219" s="365" t="s">
        <v>210</v>
      </c>
      <c r="H219" s="367" t="s">
        <v>712</v>
      </c>
      <c r="I219" s="589"/>
      <c r="J219" s="589"/>
      <c r="K219" s="589"/>
      <c r="L219" s="589"/>
      <c r="M219" s="589"/>
    </row>
    <row r="220" spans="1:13" ht="13.5" customHeight="1">
      <c r="A220" s="155">
        <v>3</v>
      </c>
      <c r="B220" s="155">
        <v>3</v>
      </c>
      <c r="C220" s="154">
        <v>1</v>
      </c>
      <c r="D220" s="155">
        <v>4</v>
      </c>
      <c r="E220" s="155">
        <v>1</v>
      </c>
      <c r="F220" s="155">
        <v>2</v>
      </c>
      <c r="G220" s="365" t="s">
        <v>211</v>
      </c>
      <c r="H220" s="367" t="s">
        <v>713</v>
      </c>
      <c r="I220" s="589"/>
      <c r="J220" s="589"/>
      <c r="K220" s="589"/>
      <c r="L220" s="589"/>
      <c r="M220" s="589"/>
    </row>
    <row r="221" spans="1:13" ht="12" customHeight="1">
      <c r="A221" s="807">
        <v>1</v>
      </c>
      <c r="B221" s="808"/>
      <c r="C221" s="808"/>
      <c r="D221" s="808"/>
      <c r="E221" s="808"/>
      <c r="F221" s="809"/>
      <c r="G221" s="4">
        <v>2</v>
      </c>
      <c r="H221" s="5" t="s">
        <v>49</v>
      </c>
      <c r="I221" s="5" t="s">
        <v>53</v>
      </c>
      <c r="J221" s="6">
        <v>5</v>
      </c>
      <c r="K221" s="6">
        <v>6</v>
      </c>
      <c r="L221" s="6">
        <v>7</v>
      </c>
      <c r="M221" s="6">
        <v>8</v>
      </c>
    </row>
    <row r="222" spans="1:13" ht="25.5">
      <c r="A222" s="155">
        <v>3</v>
      </c>
      <c r="B222" s="155">
        <v>3</v>
      </c>
      <c r="C222" s="154">
        <v>1</v>
      </c>
      <c r="D222" s="155">
        <v>5</v>
      </c>
      <c r="E222" s="155"/>
      <c r="F222" s="155"/>
      <c r="G222" s="382" t="s">
        <v>739</v>
      </c>
      <c r="H222" s="367" t="s">
        <v>714</v>
      </c>
      <c r="I222" s="589"/>
      <c r="J222" s="589"/>
      <c r="K222" s="589"/>
      <c r="L222" s="589"/>
      <c r="M222" s="589"/>
    </row>
    <row r="223" spans="1:13" ht="25.5">
      <c r="A223" s="155">
        <v>3</v>
      </c>
      <c r="B223" s="155">
        <v>3</v>
      </c>
      <c r="C223" s="154">
        <v>1</v>
      </c>
      <c r="D223" s="155">
        <v>5</v>
      </c>
      <c r="E223" s="155">
        <v>1</v>
      </c>
      <c r="F223" s="155">
        <v>1</v>
      </c>
      <c r="G223" s="365" t="s">
        <v>739</v>
      </c>
      <c r="H223" s="367" t="s">
        <v>715</v>
      </c>
      <c r="I223" s="589"/>
      <c r="J223" s="589"/>
      <c r="K223" s="589"/>
      <c r="L223" s="589"/>
      <c r="M223" s="589"/>
    </row>
    <row r="224" spans="1:13" ht="12.75">
      <c r="A224" s="155">
        <v>3</v>
      </c>
      <c r="B224" s="155">
        <v>3</v>
      </c>
      <c r="C224" s="154">
        <v>1</v>
      </c>
      <c r="D224" s="155">
        <v>6</v>
      </c>
      <c r="E224" s="155"/>
      <c r="F224" s="155"/>
      <c r="G224" s="382" t="s">
        <v>682</v>
      </c>
      <c r="H224" s="367" t="s">
        <v>716</v>
      </c>
      <c r="I224" s="589"/>
      <c r="J224" s="589"/>
      <c r="K224" s="589"/>
      <c r="L224" s="589"/>
      <c r="M224" s="589"/>
    </row>
    <row r="225" spans="1:13" ht="12.75">
      <c r="A225" s="155">
        <v>3</v>
      </c>
      <c r="B225" s="155">
        <v>3</v>
      </c>
      <c r="C225" s="154">
        <v>1</v>
      </c>
      <c r="D225" s="155">
        <v>6</v>
      </c>
      <c r="E225" s="155">
        <v>1</v>
      </c>
      <c r="F225" s="155">
        <v>1</v>
      </c>
      <c r="G225" s="365" t="s">
        <v>682</v>
      </c>
      <c r="H225" s="367" t="s">
        <v>717</v>
      </c>
      <c r="I225" s="589"/>
      <c r="J225" s="589"/>
      <c r="K225" s="589"/>
      <c r="L225" s="589"/>
      <c r="M225" s="589"/>
    </row>
    <row r="226" spans="1:13" ht="12.75">
      <c r="A226" s="155">
        <v>3</v>
      </c>
      <c r="B226" s="155">
        <v>3</v>
      </c>
      <c r="C226" s="154">
        <v>1</v>
      </c>
      <c r="D226" s="155">
        <v>7</v>
      </c>
      <c r="E226" s="155"/>
      <c r="F226" s="155"/>
      <c r="G226" s="382" t="s">
        <v>212</v>
      </c>
      <c r="H226" s="367" t="s">
        <v>718</v>
      </c>
      <c r="I226" s="589"/>
      <c r="J226" s="589"/>
      <c r="K226" s="589"/>
      <c r="L226" s="589"/>
      <c r="M226" s="589"/>
    </row>
    <row r="227" spans="1:13" ht="12.75">
      <c r="A227" s="155">
        <v>3</v>
      </c>
      <c r="B227" s="155">
        <v>3</v>
      </c>
      <c r="C227" s="154">
        <v>1</v>
      </c>
      <c r="D227" s="155">
        <v>7</v>
      </c>
      <c r="E227" s="155">
        <v>1</v>
      </c>
      <c r="F227" s="155">
        <v>1</v>
      </c>
      <c r="G227" s="365" t="s">
        <v>212</v>
      </c>
      <c r="H227" s="367" t="s">
        <v>719</v>
      </c>
      <c r="I227" s="589"/>
      <c r="J227" s="589"/>
      <c r="K227" s="589"/>
      <c r="L227" s="589"/>
      <c r="M227" s="589"/>
    </row>
    <row r="228" spans="1:13" ht="12.75">
      <c r="A228" s="155">
        <v>3</v>
      </c>
      <c r="B228" s="155">
        <v>3</v>
      </c>
      <c r="C228" s="154">
        <v>2</v>
      </c>
      <c r="D228" s="155"/>
      <c r="E228" s="155"/>
      <c r="F228" s="155"/>
      <c r="G228" s="382" t="s">
        <v>312</v>
      </c>
      <c r="H228" s="367" t="s">
        <v>720</v>
      </c>
      <c r="I228" s="589"/>
      <c r="J228" s="589"/>
      <c r="K228" s="589"/>
      <c r="L228" s="589"/>
      <c r="M228" s="589"/>
    </row>
    <row r="229" spans="1:13" ht="25.5">
      <c r="A229" s="155">
        <v>3</v>
      </c>
      <c r="B229" s="155">
        <v>3</v>
      </c>
      <c r="C229" s="154">
        <v>2</v>
      </c>
      <c r="D229" s="155">
        <v>1</v>
      </c>
      <c r="E229" s="155"/>
      <c r="F229" s="155"/>
      <c r="G229" s="382" t="s">
        <v>683</v>
      </c>
      <c r="H229" s="367" t="s">
        <v>721</v>
      </c>
      <c r="I229" s="589"/>
      <c r="J229" s="589"/>
      <c r="K229" s="589"/>
      <c r="L229" s="589"/>
      <c r="M229" s="589"/>
    </row>
    <row r="230" spans="1:13" ht="12.75">
      <c r="A230" s="155">
        <v>3</v>
      </c>
      <c r="B230" s="155">
        <v>3</v>
      </c>
      <c r="C230" s="154">
        <v>2</v>
      </c>
      <c r="D230" s="155">
        <v>1</v>
      </c>
      <c r="E230" s="155">
        <v>1</v>
      </c>
      <c r="F230" s="155">
        <v>1</v>
      </c>
      <c r="G230" s="365" t="s">
        <v>684</v>
      </c>
      <c r="H230" s="367" t="s">
        <v>722</v>
      </c>
      <c r="I230" s="589"/>
      <c r="J230" s="589"/>
      <c r="K230" s="589"/>
      <c r="L230" s="589"/>
      <c r="M230" s="589"/>
    </row>
    <row r="231" spans="1:13" ht="25.5">
      <c r="A231" s="155">
        <v>3</v>
      </c>
      <c r="B231" s="155">
        <v>3</v>
      </c>
      <c r="C231" s="154">
        <v>2</v>
      </c>
      <c r="D231" s="155">
        <v>1</v>
      </c>
      <c r="E231" s="155">
        <v>1</v>
      </c>
      <c r="F231" s="155">
        <v>2</v>
      </c>
      <c r="G231" s="365" t="s">
        <v>678</v>
      </c>
      <c r="H231" s="367" t="s">
        <v>723</v>
      </c>
      <c r="I231" s="589"/>
      <c r="J231" s="589"/>
      <c r="K231" s="589"/>
      <c r="L231" s="589"/>
      <c r="M231" s="589"/>
    </row>
    <row r="232" spans="1:13" ht="12.75">
      <c r="A232" s="155">
        <v>3</v>
      </c>
      <c r="B232" s="155">
        <v>3</v>
      </c>
      <c r="C232" s="154">
        <v>2</v>
      </c>
      <c r="D232" s="155">
        <v>1</v>
      </c>
      <c r="E232" s="155">
        <v>1</v>
      </c>
      <c r="F232" s="155">
        <v>3</v>
      </c>
      <c r="G232" s="365" t="s">
        <v>685</v>
      </c>
      <c r="H232" s="367" t="s">
        <v>724</v>
      </c>
      <c r="I232" s="589"/>
      <c r="J232" s="589"/>
      <c r="K232" s="589"/>
      <c r="L232" s="589"/>
      <c r="M232" s="589"/>
    </row>
    <row r="233" spans="1:13" ht="25.5">
      <c r="A233" s="155">
        <v>3</v>
      </c>
      <c r="B233" s="155">
        <v>3</v>
      </c>
      <c r="C233" s="154">
        <v>2</v>
      </c>
      <c r="D233" s="155">
        <v>2</v>
      </c>
      <c r="E233" s="155"/>
      <c r="F233" s="155"/>
      <c r="G233" s="382" t="s">
        <v>738</v>
      </c>
      <c r="H233" s="367" t="s">
        <v>725</v>
      </c>
      <c r="I233" s="589"/>
      <c r="J233" s="589"/>
      <c r="K233" s="589"/>
      <c r="L233" s="589"/>
      <c r="M233" s="589"/>
    </row>
    <row r="234" spans="1:13" ht="12.75">
      <c r="A234" s="155">
        <v>3</v>
      </c>
      <c r="B234" s="155">
        <v>3</v>
      </c>
      <c r="C234" s="154">
        <v>2</v>
      </c>
      <c r="D234" s="155">
        <v>2</v>
      </c>
      <c r="E234" s="155">
        <v>1</v>
      </c>
      <c r="F234" s="155">
        <v>1</v>
      </c>
      <c r="G234" s="365" t="s">
        <v>416</v>
      </c>
      <c r="H234" s="367" t="s">
        <v>726</v>
      </c>
      <c r="I234" s="589"/>
      <c r="J234" s="589"/>
      <c r="K234" s="589"/>
      <c r="L234" s="589"/>
      <c r="M234" s="589"/>
    </row>
    <row r="235" spans="1:13" ht="12.75">
      <c r="A235" s="155">
        <v>3</v>
      </c>
      <c r="B235" s="155">
        <v>3</v>
      </c>
      <c r="C235" s="154">
        <v>2</v>
      </c>
      <c r="D235" s="155">
        <v>2</v>
      </c>
      <c r="E235" s="155">
        <v>1</v>
      </c>
      <c r="F235" s="155">
        <v>2</v>
      </c>
      <c r="G235" s="365" t="s">
        <v>415</v>
      </c>
      <c r="H235" s="367" t="s">
        <v>727</v>
      </c>
      <c r="I235" s="589"/>
      <c r="J235" s="589"/>
      <c r="K235" s="589"/>
      <c r="L235" s="589"/>
      <c r="M235" s="589"/>
    </row>
    <row r="236" spans="1:13" ht="12.75">
      <c r="A236" s="155">
        <v>3</v>
      </c>
      <c r="B236" s="155">
        <v>3</v>
      </c>
      <c r="C236" s="154">
        <v>2</v>
      </c>
      <c r="D236" s="155">
        <v>3</v>
      </c>
      <c r="E236" s="155"/>
      <c r="F236" s="155"/>
      <c r="G236" s="382" t="s">
        <v>680</v>
      </c>
      <c r="H236" s="367" t="s">
        <v>728</v>
      </c>
      <c r="I236" s="589"/>
      <c r="J236" s="589"/>
      <c r="K236" s="589"/>
      <c r="L236" s="589"/>
      <c r="M236" s="589"/>
    </row>
    <row r="237" spans="1:13" ht="12.75">
      <c r="A237" s="155">
        <v>3</v>
      </c>
      <c r="B237" s="155">
        <v>3</v>
      </c>
      <c r="C237" s="154">
        <v>2</v>
      </c>
      <c r="D237" s="155">
        <v>3</v>
      </c>
      <c r="E237" s="155">
        <v>1</v>
      </c>
      <c r="F237" s="155">
        <v>1</v>
      </c>
      <c r="G237" s="365" t="s">
        <v>680</v>
      </c>
      <c r="H237" s="367" t="s">
        <v>729</v>
      </c>
      <c r="I237" s="589"/>
      <c r="J237" s="589"/>
      <c r="K237" s="589"/>
      <c r="L237" s="589"/>
      <c r="M237" s="589"/>
    </row>
    <row r="238" spans="1:13" ht="12.75">
      <c r="A238" s="155">
        <v>3</v>
      </c>
      <c r="B238" s="155">
        <v>3</v>
      </c>
      <c r="C238" s="154">
        <v>2</v>
      </c>
      <c r="D238" s="155">
        <v>4</v>
      </c>
      <c r="E238" s="155"/>
      <c r="F238" s="155"/>
      <c r="G238" s="374" t="s">
        <v>313</v>
      </c>
      <c r="H238" s="367" t="s">
        <v>730</v>
      </c>
      <c r="I238" s="589"/>
      <c r="J238" s="589"/>
      <c r="K238" s="589"/>
      <c r="L238" s="589"/>
      <c r="M238" s="589"/>
    </row>
    <row r="239" spans="1:13" ht="12.75">
      <c r="A239" s="155">
        <v>3</v>
      </c>
      <c r="B239" s="155">
        <v>3</v>
      </c>
      <c r="C239" s="154">
        <v>2</v>
      </c>
      <c r="D239" s="155">
        <v>4</v>
      </c>
      <c r="E239" s="155">
        <v>1</v>
      </c>
      <c r="F239" s="155">
        <v>1</v>
      </c>
      <c r="G239" s="365" t="s">
        <v>210</v>
      </c>
      <c r="H239" s="367" t="s">
        <v>731</v>
      </c>
      <c r="I239" s="589"/>
      <c r="J239" s="589"/>
      <c r="K239" s="589"/>
      <c r="L239" s="589"/>
      <c r="M239" s="589"/>
    </row>
    <row r="240" spans="1:13" ht="12.75">
      <c r="A240" s="155">
        <v>3</v>
      </c>
      <c r="B240" s="155">
        <v>3</v>
      </c>
      <c r="C240" s="154">
        <v>2</v>
      </c>
      <c r="D240" s="155">
        <v>4</v>
      </c>
      <c r="E240" s="155">
        <v>1</v>
      </c>
      <c r="F240" s="155">
        <v>2</v>
      </c>
      <c r="G240" s="365" t="s">
        <v>211</v>
      </c>
      <c r="H240" s="367" t="s">
        <v>732</v>
      </c>
      <c r="I240" s="589"/>
      <c r="J240" s="589"/>
      <c r="K240" s="589"/>
      <c r="L240" s="589"/>
      <c r="M240" s="589"/>
    </row>
    <row r="241" spans="1:13" ht="25.5">
      <c r="A241" s="155">
        <v>3</v>
      </c>
      <c r="B241" s="155">
        <v>3</v>
      </c>
      <c r="C241" s="154">
        <v>2</v>
      </c>
      <c r="D241" s="155">
        <v>5</v>
      </c>
      <c r="E241" s="155"/>
      <c r="F241" s="155"/>
      <c r="G241" s="382" t="s">
        <v>739</v>
      </c>
      <c r="H241" s="367" t="s">
        <v>733</v>
      </c>
      <c r="I241" s="589"/>
      <c r="J241" s="589"/>
      <c r="K241" s="589"/>
      <c r="L241" s="589"/>
      <c r="M241" s="589"/>
    </row>
    <row r="242" spans="1:13" ht="25.5">
      <c r="A242" s="155">
        <v>3</v>
      </c>
      <c r="B242" s="155">
        <v>3</v>
      </c>
      <c r="C242" s="154">
        <v>2</v>
      </c>
      <c r="D242" s="155">
        <v>5</v>
      </c>
      <c r="E242" s="155">
        <v>1</v>
      </c>
      <c r="F242" s="155">
        <v>1</v>
      </c>
      <c r="G242" s="365" t="s">
        <v>739</v>
      </c>
      <c r="H242" s="367" t="s">
        <v>734</v>
      </c>
      <c r="I242" s="589"/>
      <c r="J242" s="589"/>
      <c r="K242" s="589"/>
      <c r="L242" s="589"/>
      <c r="M242" s="589"/>
    </row>
    <row r="243" spans="1:13" ht="12.75">
      <c r="A243" s="155">
        <v>3</v>
      </c>
      <c r="B243" s="155">
        <v>3</v>
      </c>
      <c r="C243" s="154">
        <v>2</v>
      </c>
      <c r="D243" s="155">
        <v>6</v>
      </c>
      <c r="E243" s="155"/>
      <c r="F243" s="155"/>
      <c r="G243" s="382" t="s">
        <v>682</v>
      </c>
      <c r="H243" s="367" t="s">
        <v>735</v>
      </c>
      <c r="I243" s="589"/>
      <c r="J243" s="589"/>
      <c r="K243" s="589"/>
      <c r="L243" s="589"/>
      <c r="M243" s="589"/>
    </row>
    <row r="244" spans="1:13" ht="12.75">
      <c r="A244" s="155">
        <v>3</v>
      </c>
      <c r="B244" s="155">
        <v>3</v>
      </c>
      <c r="C244" s="154">
        <v>2</v>
      </c>
      <c r="D244" s="155">
        <v>6</v>
      </c>
      <c r="E244" s="155">
        <v>1</v>
      </c>
      <c r="F244" s="155">
        <v>1</v>
      </c>
      <c r="G244" s="365" t="s">
        <v>682</v>
      </c>
      <c r="H244" s="367" t="s">
        <v>736</v>
      </c>
      <c r="I244" s="589"/>
      <c r="J244" s="589"/>
      <c r="K244" s="589"/>
      <c r="L244" s="589"/>
      <c r="M244" s="589"/>
    </row>
    <row r="245" spans="1:13" ht="12.75">
      <c r="A245" s="155">
        <v>3</v>
      </c>
      <c r="B245" s="155">
        <v>3</v>
      </c>
      <c r="C245" s="154">
        <v>2</v>
      </c>
      <c r="D245" s="155">
        <v>7</v>
      </c>
      <c r="E245" s="155"/>
      <c r="F245" s="155"/>
      <c r="G245" s="374" t="s">
        <v>212</v>
      </c>
      <c r="H245" s="367" t="s">
        <v>737</v>
      </c>
      <c r="I245" s="589"/>
      <c r="J245" s="589"/>
      <c r="K245" s="589"/>
      <c r="L245" s="589"/>
      <c r="M245" s="589"/>
    </row>
    <row r="246" spans="1:13" ht="12.75">
      <c r="A246" s="155">
        <v>3</v>
      </c>
      <c r="B246" s="155">
        <v>3</v>
      </c>
      <c r="C246" s="154">
        <v>2</v>
      </c>
      <c r="D246" s="155">
        <v>7</v>
      </c>
      <c r="E246" s="155">
        <v>1</v>
      </c>
      <c r="F246" s="155">
        <v>1</v>
      </c>
      <c r="G246" s="365" t="s">
        <v>212</v>
      </c>
      <c r="H246" s="367" t="s">
        <v>769</v>
      </c>
      <c r="I246" s="589"/>
      <c r="J246" s="589"/>
      <c r="K246" s="589"/>
      <c r="L246" s="589"/>
      <c r="M246" s="589"/>
    </row>
    <row r="247" spans="1:13" ht="29.25" customHeight="1">
      <c r="A247" s="141"/>
      <c r="B247" s="141"/>
      <c r="C247" s="141"/>
      <c r="D247" s="141"/>
      <c r="E247" s="141"/>
      <c r="F247" s="142"/>
      <c r="G247" s="388" t="s">
        <v>753</v>
      </c>
      <c r="H247" s="367" t="s">
        <v>770</v>
      </c>
      <c r="I247" s="589"/>
      <c r="J247" s="589"/>
      <c r="K247" s="589"/>
      <c r="L247" s="589"/>
      <c r="M247" s="589"/>
    </row>
    <row r="248" spans="1:9" ht="12.75">
      <c r="A248" s="143"/>
      <c r="B248" s="143"/>
      <c r="C248" s="143"/>
      <c r="D248" s="143"/>
      <c r="E248" s="143"/>
      <c r="F248" s="49"/>
      <c r="H248" s="372"/>
      <c r="I248" s="372"/>
    </row>
    <row r="249" spans="1:13" s="143" customFormat="1" ht="12.75">
      <c r="A249" s="805" t="s">
        <v>213</v>
      </c>
      <c r="B249" s="806"/>
      <c r="C249" s="806"/>
      <c r="D249" s="806"/>
      <c r="E249" s="806"/>
      <c r="F249" s="806"/>
      <c r="G249" s="806"/>
      <c r="H249" s="806"/>
      <c r="I249" s="806"/>
      <c r="J249" s="13"/>
      <c r="K249" s="499"/>
      <c r="L249" s="13"/>
      <c r="M249" s="13"/>
    </row>
    <row r="250" spans="1:13" s="143" customFormat="1" ht="9.75" customHeight="1">
      <c r="A250" s="543"/>
      <c r="B250" s="543"/>
      <c r="C250" s="543"/>
      <c r="D250" s="543"/>
      <c r="E250" s="543"/>
      <c r="F250" s="544"/>
      <c r="G250" s="12"/>
      <c r="H250" s="13"/>
      <c r="I250" s="13"/>
      <c r="J250" s="526" t="s">
        <v>457</v>
      </c>
      <c r="K250" s="521"/>
      <c r="L250" s="717" t="s">
        <v>458</v>
      </c>
      <c r="M250" s="717"/>
    </row>
    <row r="251" spans="1:13" s="143" customFormat="1" ht="12.75">
      <c r="A251" s="805" t="s">
        <v>214</v>
      </c>
      <c r="B251" s="806"/>
      <c r="C251" s="806"/>
      <c r="D251" s="806"/>
      <c r="E251" s="806"/>
      <c r="F251" s="806"/>
      <c r="G251" s="806"/>
      <c r="H251" s="13"/>
      <c r="I251" s="13"/>
      <c r="J251" s="13"/>
      <c r="K251" s="499"/>
      <c r="L251" s="13"/>
      <c r="M251" s="13"/>
    </row>
    <row r="252" spans="1:13" s="143" customFormat="1" ht="13.5">
      <c r="A252" s="43"/>
      <c r="B252" s="43"/>
      <c r="C252" s="43"/>
      <c r="D252" s="43"/>
      <c r="E252" s="43"/>
      <c r="F252" s="44"/>
      <c r="G252" s="14"/>
      <c r="H252" s="13"/>
      <c r="I252" s="13"/>
      <c r="J252" s="526" t="s">
        <v>457</v>
      </c>
      <c r="K252" s="521"/>
      <c r="L252" s="717" t="s">
        <v>458</v>
      </c>
      <c r="M252" s="717"/>
    </row>
    <row r="253" spans="1:18" s="143" customFormat="1" ht="12.75">
      <c r="A253" s="8"/>
      <c r="B253" s="8"/>
      <c r="C253" s="8"/>
      <c r="D253" s="8"/>
      <c r="E253" s="8"/>
      <c r="F253" s="45"/>
      <c r="G253" s="144"/>
      <c r="H253" s="144"/>
      <c r="I253" s="144"/>
      <c r="J253" s="144"/>
      <c r="K253" s="144"/>
      <c r="L253" s="144"/>
      <c r="M253" s="144"/>
      <c r="N253" s="144"/>
      <c r="O253" s="145"/>
      <c r="P253" s="145"/>
      <c r="Q253" s="145"/>
      <c r="R253" s="145"/>
    </row>
    <row r="254" spans="7:19" ht="12.75">
      <c r="G254" s="146"/>
      <c r="H254" s="146"/>
      <c r="I254" s="146"/>
      <c r="J254" s="146"/>
      <c r="K254" s="146"/>
      <c r="L254" s="146"/>
      <c r="M254" s="146"/>
      <c r="N254" s="146"/>
      <c r="S254" s="512"/>
    </row>
    <row r="255" spans="7:14" ht="12.75">
      <c r="G255" s="146"/>
      <c r="H255" s="146"/>
      <c r="I255" s="146"/>
      <c r="J255" s="146"/>
      <c r="K255" s="146"/>
      <c r="L255" s="146"/>
      <c r="M255" s="146"/>
      <c r="N255" s="146"/>
    </row>
    <row r="256" spans="7:14" ht="12.75">
      <c r="G256" s="146"/>
      <c r="H256" s="146"/>
      <c r="I256" s="146"/>
      <c r="J256" s="146"/>
      <c r="K256" s="146"/>
      <c r="L256" s="146"/>
      <c r="M256" s="146"/>
      <c r="N256" s="146"/>
    </row>
    <row r="257" spans="7:14" ht="12.75">
      <c r="G257" s="146"/>
      <c r="H257" s="146"/>
      <c r="I257" s="146"/>
      <c r="J257" s="146"/>
      <c r="K257" s="146"/>
      <c r="L257" s="146"/>
      <c r="M257" s="511"/>
      <c r="N257" s="146"/>
    </row>
    <row r="258" spans="7:19" ht="12.75">
      <c r="G258" s="146"/>
      <c r="H258" s="146"/>
      <c r="I258" s="146"/>
      <c r="J258" s="146"/>
      <c r="K258" s="146"/>
      <c r="L258" s="146"/>
      <c r="M258" s="146"/>
      <c r="N258" s="146"/>
      <c r="S258" s="133"/>
    </row>
    <row r="259" spans="7:14" ht="12.75">
      <c r="G259" s="146"/>
      <c r="H259" s="146"/>
      <c r="I259" s="146"/>
      <c r="J259" s="146"/>
      <c r="K259" s="146"/>
      <c r="L259" s="146"/>
      <c r="M259" s="146"/>
      <c r="N259" s="146"/>
    </row>
    <row r="260" spans="7:14" ht="12.75">
      <c r="G260" s="146"/>
      <c r="H260" s="146"/>
      <c r="I260" s="146"/>
      <c r="J260" s="146"/>
      <c r="K260" s="146"/>
      <c r="L260" s="146"/>
      <c r="M260" s="146"/>
      <c r="N260" s="146"/>
    </row>
    <row r="261" spans="7:14" ht="12.75">
      <c r="G261" s="146"/>
      <c r="H261" s="146"/>
      <c r="I261" s="146"/>
      <c r="J261" s="146"/>
      <c r="K261" s="146"/>
      <c r="L261" s="146"/>
      <c r="M261" s="146"/>
      <c r="N261" s="146"/>
    </row>
    <row r="262" spans="7:14" ht="12.75">
      <c r="G262" s="146"/>
      <c r="H262" s="146"/>
      <c r="I262" s="146"/>
      <c r="J262" s="146"/>
      <c r="K262" s="146"/>
      <c r="L262" s="146"/>
      <c r="M262" s="146"/>
      <c r="N262" s="146"/>
    </row>
    <row r="263" spans="7:14" ht="12.75">
      <c r="G263" s="146"/>
      <c r="H263" s="146"/>
      <c r="I263" s="146"/>
      <c r="J263" s="146"/>
      <c r="K263" s="146"/>
      <c r="L263" s="146"/>
      <c r="M263" s="146"/>
      <c r="N263" s="146"/>
    </row>
    <row r="264" spans="7:14" ht="12.75">
      <c r="G264" s="146"/>
      <c r="H264" s="146"/>
      <c r="I264" s="146"/>
      <c r="J264" s="146"/>
      <c r="K264" s="146"/>
      <c r="L264" s="146"/>
      <c r="M264" s="146"/>
      <c r="N264" s="146"/>
    </row>
    <row r="265" spans="7:14" ht="12.75">
      <c r="G265" s="146"/>
      <c r="H265" s="146"/>
      <c r="I265" s="146"/>
      <c r="J265" s="146"/>
      <c r="K265" s="146"/>
      <c r="L265" s="146"/>
      <c r="M265" s="146"/>
      <c r="N265" s="146"/>
    </row>
    <row r="266" spans="7:14" ht="12.75">
      <c r="G266" s="146"/>
      <c r="H266" s="146"/>
      <c r="I266" s="146"/>
      <c r="J266" s="146"/>
      <c r="K266" s="146"/>
      <c r="L266" s="146"/>
      <c r="M266" s="146"/>
      <c r="N266" s="146"/>
    </row>
    <row r="267" spans="7:14" ht="12.75">
      <c r="G267" s="146"/>
      <c r="H267" s="146"/>
      <c r="I267" s="146"/>
      <c r="J267" s="146"/>
      <c r="K267" s="146"/>
      <c r="L267" s="146"/>
      <c r="M267" s="146"/>
      <c r="N267" s="146"/>
    </row>
    <row r="268" spans="7:14" ht="12.75">
      <c r="G268" s="146"/>
      <c r="H268" s="146"/>
      <c r="I268" s="146"/>
      <c r="J268" s="146"/>
      <c r="K268" s="146"/>
      <c r="L268" s="146"/>
      <c r="M268" s="146"/>
      <c r="N268" s="146"/>
    </row>
    <row r="269" spans="7:14" ht="12.75">
      <c r="G269" s="146"/>
      <c r="H269" s="146"/>
      <c r="I269" s="146"/>
      <c r="J269" s="146"/>
      <c r="K269" s="146"/>
      <c r="L269" s="146"/>
      <c r="M269" s="146"/>
      <c r="N269" s="146"/>
    </row>
    <row r="270" spans="7:14" ht="12.75">
      <c r="G270" s="146"/>
      <c r="H270" s="146"/>
      <c r="I270" s="146"/>
      <c r="J270" s="146"/>
      <c r="K270" s="146"/>
      <c r="L270" s="146"/>
      <c r="M270" s="146"/>
      <c r="N270" s="146"/>
    </row>
    <row r="271" spans="7:14" ht="12.75">
      <c r="G271" s="146"/>
      <c r="H271" s="146"/>
      <c r="I271" s="146"/>
      <c r="J271" s="146"/>
      <c r="K271" s="146"/>
      <c r="L271" s="146"/>
      <c r="M271" s="146"/>
      <c r="N271" s="146"/>
    </row>
    <row r="272" spans="7:14" ht="12.75">
      <c r="G272" s="146"/>
      <c r="H272" s="146"/>
      <c r="I272" s="146"/>
      <c r="J272" s="146"/>
      <c r="K272" s="146"/>
      <c r="L272" s="146"/>
      <c r="M272" s="146"/>
      <c r="N272" s="146"/>
    </row>
    <row r="273" spans="7:14" ht="12.75">
      <c r="G273" s="146"/>
      <c r="H273" s="146"/>
      <c r="I273" s="146"/>
      <c r="J273" s="146"/>
      <c r="K273" s="146"/>
      <c r="L273" s="146"/>
      <c r="M273" s="146"/>
      <c r="N273" s="146"/>
    </row>
    <row r="274" spans="7:14" ht="12.75">
      <c r="G274" s="146"/>
      <c r="H274" s="146"/>
      <c r="I274" s="146"/>
      <c r="J274" s="146"/>
      <c r="K274" s="146"/>
      <c r="L274" s="146"/>
      <c r="M274" s="146"/>
      <c r="N274" s="146"/>
    </row>
    <row r="275" spans="7:14" ht="12.75">
      <c r="G275" s="146"/>
      <c r="H275" s="146"/>
      <c r="I275" s="146"/>
      <c r="J275" s="146"/>
      <c r="K275" s="146"/>
      <c r="L275" s="146"/>
      <c r="M275" s="146"/>
      <c r="N275" s="146"/>
    </row>
    <row r="276" spans="7:14" ht="12.75">
      <c r="G276" s="146"/>
      <c r="H276" s="146"/>
      <c r="I276" s="146"/>
      <c r="J276" s="146"/>
      <c r="K276" s="146"/>
      <c r="L276" s="146"/>
      <c r="M276" s="146"/>
      <c r="N276" s="146"/>
    </row>
    <row r="277" spans="7:14" ht="12.75">
      <c r="G277" s="146"/>
      <c r="H277" s="146"/>
      <c r="I277" s="146"/>
      <c r="J277" s="146"/>
      <c r="K277" s="146"/>
      <c r="L277" s="146"/>
      <c r="M277" s="146"/>
      <c r="N277" s="146"/>
    </row>
    <row r="278" spans="7:14" ht="12.75">
      <c r="G278" s="146"/>
      <c r="H278" s="146"/>
      <c r="I278" s="146"/>
      <c r="J278" s="146"/>
      <c r="K278" s="146"/>
      <c r="L278" s="146"/>
      <c r="M278" s="146"/>
      <c r="N278" s="146"/>
    </row>
    <row r="279" spans="7:14" ht="12.75">
      <c r="G279" s="146"/>
      <c r="H279" s="146"/>
      <c r="I279" s="146"/>
      <c r="J279" s="146"/>
      <c r="K279" s="146"/>
      <c r="L279" s="146"/>
      <c r="M279" s="146"/>
      <c r="N279" s="146"/>
    </row>
    <row r="280" spans="7:14" ht="12.75">
      <c r="G280" s="146"/>
      <c r="H280" s="146"/>
      <c r="I280" s="146"/>
      <c r="J280" s="146"/>
      <c r="K280" s="146"/>
      <c r="L280" s="146"/>
      <c r="M280" s="146"/>
      <c r="N280" s="146"/>
    </row>
    <row r="281" spans="7:14" ht="12.75">
      <c r="G281" s="146"/>
      <c r="H281" s="146"/>
      <c r="I281" s="146"/>
      <c r="J281" s="146"/>
      <c r="K281" s="146"/>
      <c r="L281" s="146"/>
      <c r="M281" s="146"/>
      <c r="N281" s="146"/>
    </row>
  </sheetData>
  <sheetProtection/>
  <mergeCells count="28">
    <mergeCell ref="A11:M11"/>
    <mergeCell ref="G14:K14"/>
    <mergeCell ref="G6:J6"/>
    <mergeCell ref="K6:L6"/>
    <mergeCell ref="J8:K8"/>
    <mergeCell ref="G9:I9"/>
    <mergeCell ref="A40:M40"/>
    <mergeCell ref="A16:F16"/>
    <mergeCell ref="C7:J7"/>
    <mergeCell ref="A15:F15"/>
    <mergeCell ref="B12:M12"/>
    <mergeCell ref="G13:L13"/>
    <mergeCell ref="K1:N1"/>
    <mergeCell ref="K2:N2"/>
    <mergeCell ref="C3:J3"/>
    <mergeCell ref="K5:L5"/>
    <mergeCell ref="G4:J4"/>
    <mergeCell ref="C5:J5"/>
    <mergeCell ref="L252:M252"/>
    <mergeCell ref="A249:I249"/>
    <mergeCell ref="A251:G251"/>
    <mergeCell ref="A41:F41"/>
    <mergeCell ref="L250:M250"/>
    <mergeCell ref="A112:F112"/>
    <mergeCell ref="A144:F144"/>
    <mergeCell ref="A221:F221"/>
    <mergeCell ref="A180:F180"/>
    <mergeCell ref="A76:F76"/>
  </mergeCells>
  <printOptions/>
  <pageMargins left="0.5905511811023623" right="0.31496062992125984" top="0.4724409448818898" bottom="0.3937007874015748" header="0.2362204724409449" footer="0.15748031496062992"/>
  <pageSetup horizontalDpi="600" verticalDpi="600" orientation="portrait" paperSize="9" scale="97" r:id="rId1"/>
  <headerFooter alignWithMargins="0">
    <oddHeader>&amp;C&amp;P</oddHeader>
  </headerFooter>
  <rowBreaks count="6" manualBreakCount="6">
    <brk id="40" max="255" man="1"/>
    <brk id="75" max="255" man="1"/>
    <brk id="111" max="255" man="1"/>
    <brk id="143" max="255" man="1"/>
    <brk id="179" max="255" man="1"/>
    <brk id="2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60"/>
  <sheetViews>
    <sheetView view="pageBreakPreview" zoomScaleSheetLayoutView="100" zoomScalePageLayoutView="0" workbookViewId="0" topLeftCell="A1">
      <selection activeCell="A40" sqref="A40"/>
    </sheetView>
  </sheetViews>
  <sheetFormatPr defaultColWidth="10.00390625" defaultRowHeight="12.75"/>
  <cols>
    <col min="1" max="1" width="21.00390625" style="160" customWidth="1"/>
    <col min="2" max="2" width="3.140625" style="160" customWidth="1"/>
    <col min="3" max="3" width="9.00390625" style="160" customWidth="1"/>
    <col min="4" max="4" width="10.00390625" style="160" customWidth="1"/>
    <col min="5" max="5" width="9.28125" style="160" customWidth="1"/>
    <col min="6" max="6" width="8.8515625" style="160" customWidth="1"/>
    <col min="7" max="7" width="9.421875" style="160" customWidth="1"/>
    <col min="8" max="8" width="9.28125" style="160" customWidth="1"/>
    <col min="9" max="9" width="9.7109375" style="160" customWidth="1"/>
    <col min="10" max="11" width="11.00390625" style="160" customWidth="1"/>
    <col min="12" max="12" width="10.7109375" style="160" customWidth="1"/>
    <col min="13" max="14" width="9.7109375" style="160" customWidth="1"/>
    <col min="15" max="16384" width="10.00390625" style="160" customWidth="1"/>
  </cols>
  <sheetData>
    <row r="1" spans="1:14" ht="26.25" customHeight="1">
      <c r="A1" s="159"/>
      <c r="B1" s="159"/>
      <c r="C1" s="159"/>
      <c r="D1" s="159"/>
      <c r="E1" s="159"/>
      <c r="F1" s="159"/>
      <c r="I1" s="161"/>
      <c r="J1" s="162"/>
      <c r="K1" s="693" t="s">
        <v>798</v>
      </c>
      <c r="L1" s="693"/>
      <c r="M1" s="693"/>
      <c r="N1" s="693"/>
    </row>
    <row r="2" spans="1:14" ht="21.75" customHeight="1">
      <c r="A2" s="159"/>
      <c r="B2" s="159"/>
      <c r="C2" s="159"/>
      <c r="D2" s="159"/>
      <c r="E2" s="159"/>
      <c r="F2" s="159"/>
      <c r="G2" s="121"/>
      <c r="H2" s="121"/>
      <c r="I2" s="161"/>
      <c r="J2" s="162"/>
      <c r="K2" s="694" t="s">
        <v>777</v>
      </c>
      <c r="L2" s="694"/>
      <c r="M2" s="694"/>
      <c r="N2" s="694"/>
    </row>
    <row r="3" spans="1:14" ht="12" customHeight="1">
      <c r="A3" s="164"/>
      <c r="B3" s="164"/>
      <c r="C3" s="164"/>
      <c r="D3" s="164"/>
      <c r="E3" s="164"/>
      <c r="F3" s="164"/>
      <c r="G3" s="164"/>
      <c r="H3" s="260"/>
      <c r="I3" s="260"/>
      <c r="J3" s="260"/>
      <c r="K3" s="639"/>
      <c r="L3" s="639"/>
      <c r="M3" s="639"/>
      <c r="N3" s="639"/>
    </row>
    <row r="4" spans="1:14" ht="12" customHeight="1">
      <c r="A4" s="848" t="s">
        <v>448</v>
      </c>
      <c r="B4" s="849"/>
      <c r="C4" s="849"/>
      <c r="D4" s="849"/>
      <c r="E4" s="849"/>
      <c r="F4" s="849"/>
      <c r="G4" s="849"/>
      <c r="H4" s="260"/>
      <c r="I4" s="255"/>
      <c r="J4" s="255"/>
      <c r="K4" s="165"/>
      <c r="L4" s="2" t="s">
        <v>40</v>
      </c>
      <c r="M4" s="194"/>
      <c r="N4" s="195"/>
    </row>
    <row r="5" spans="1:14" ht="12" customHeight="1">
      <c r="A5" s="468"/>
      <c r="B5" s="469"/>
      <c r="C5" s="469"/>
      <c r="D5" s="469"/>
      <c r="E5" s="469"/>
      <c r="F5" s="470"/>
      <c r="G5" s="469"/>
      <c r="H5" s="161"/>
      <c r="I5" s="161"/>
      <c r="J5" s="168"/>
      <c r="K5" s="159"/>
      <c r="L5" s="169" t="s">
        <v>41</v>
      </c>
      <c r="M5" s="194"/>
      <c r="N5" s="195"/>
    </row>
    <row r="6" spans="1:14" ht="12" customHeight="1">
      <c r="A6" s="852" t="s">
        <v>231</v>
      </c>
      <c r="B6" s="853"/>
      <c r="C6" s="853"/>
      <c r="D6" s="853"/>
      <c r="E6" s="853"/>
      <c r="F6" s="853"/>
      <c r="G6" s="853"/>
      <c r="H6" s="38"/>
      <c r="I6" s="38"/>
      <c r="J6" s="38"/>
      <c r="K6" s="159"/>
      <c r="L6" s="169" t="s">
        <v>42</v>
      </c>
      <c r="M6" s="194"/>
      <c r="N6" s="195"/>
    </row>
    <row r="7" spans="1:14" ht="12" customHeight="1">
      <c r="A7" s="166"/>
      <c r="B7" s="161"/>
      <c r="C7" s="161"/>
      <c r="D7" s="161"/>
      <c r="E7" s="161"/>
      <c r="F7" s="161"/>
      <c r="G7" s="161"/>
      <c r="H7" s="161"/>
      <c r="I7" s="161"/>
      <c r="J7" s="168"/>
      <c r="K7" s="159"/>
      <c r="L7" s="169"/>
      <c r="M7" s="467"/>
      <c r="N7" s="259"/>
    </row>
    <row r="8" spans="1:16" ht="15" customHeight="1">
      <c r="A8" s="850" t="s">
        <v>425</v>
      </c>
      <c r="B8" s="851"/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170"/>
      <c r="P8" s="170"/>
    </row>
    <row r="9" spans="1:16" ht="15" customHeight="1">
      <c r="A9" s="163"/>
      <c r="B9" s="163"/>
      <c r="C9" s="163"/>
      <c r="D9" s="163"/>
      <c r="E9" s="163"/>
      <c r="F9" s="843" t="s">
        <v>423</v>
      </c>
      <c r="G9" s="751"/>
      <c r="H9" s="751"/>
      <c r="I9" s="163"/>
      <c r="J9" s="171"/>
      <c r="K9" s="163"/>
      <c r="L9" s="163"/>
      <c r="M9" s="159"/>
      <c r="N9" s="159"/>
      <c r="O9" s="172"/>
      <c r="P9" s="161"/>
    </row>
    <row r="10" spans="1:12" ht="15" customHeight="1">
      <c r="A10" s="161"/>
      <c r="B10" s="161"/>
      <c r="C10" s="161"/>
      <c r="D10" s="161"/>
      <c r="E10" s="161"/>
      <c r="F10" s="844" t="s">
        <v>424</v>
      </c>
      <c r="G10" s="845"/>
      <c r="H10" s="845"/>
      <c r="I10" s="161"/>
      <c r="J10" s="159"/>
      <c r="L10" s="161"/>
    </row>
    <row r="11" spans="1:14" ht="13.5" customHeight="1">
      <c r="A11" s="161"/>
      <c r="B11" s="161"/>
      <c r="C11" s="161"/>
      <c r="D11" s="161"/>
      <c r="E11" s="161"/>
      <c r="F11" s="846" t="s">
        <v>419</v>
      </c>
      <c r="G11" s="847"/>
      <c r="H11" s="161"/>
      <c r="I11" s="161"/>
      <c r="J11" s="159"/>
      <c r="K11" s="173"/>
      <c r="L11" s="161"/>
      <c r="M11" s="204"/>
      <c r="N11" s="207" t="s">
        <v>43</v>
      </c>
    </row>
    <row r="12" spans="1:15" ht="21.75" customHeight="1">
      <c r="A12" s="854" t="s">
        <v>215</v>
      </c>
      <c r="B12" s="854" t="s">
        <v>46</v>
      </c>
      <c r="C12" s="854" t="s">
        <v>355</v>
      </c>
      <c r="D12" s="854"/>
      <c r="E12" s="857"/>
      <c r="F12" s="857"/>
      <c r="G12" s="857"/>
      <c r="H12" s="857"/>
      <c r="I12" s="857"/>
      <c r="J12" s="858" t="s">
        <v>346</v>
      </c>
      <c r="K12" s="857"/>
      <c r="L12" s="857"/>
      <c r="M12" s="854" t="s">
        <v>347</v>
      </c>
      <c r="N12" s="857"/>
      <c r="O12" s="174"/>
    </row>
    <row r="13" spans="1:15" ht="24" customHeight="1">
      <c r="A13" s="855"/>
      <c r="B13" s="856"/>
      <c r="C13" s="832" t="s">
        <v>222</v>
      </c>
      <c r="D13" s="832" t="s">
        <v>513</v>
      </c>
      <c r="E13" s="860" t="s">
        <v>348</v>
      </c>
      <c r="F13" s="860"/>
      <c r="G13" s="854" t="s">
        <v>515</v>
      </c>
      <c r="H13" s="832" t="s">
        <v>386</v>
      </c>
      <c r="I13" s="854" t="s">
        <v>412</v>
      </c>
      <c r="J13" s="854" t="s">
        <v>356</v>
      </c>
      <c r="K13" s="854" t="s">
        <v>349</v>
      </c>
      <c r="L13" s="854" t="s">
        <v>516</v>
      </c>
      <c r="M13" s="854" t="s">
        <v>350</v>
      </c>
      <c r="N13" s="854"/>
      <c r="O13" s="174"/>
    </row>
    <row r="14" spans="1:20" ht="65.25" customHeight="1">
      <c r="A14" s="855"/>
      <c r="B14" s="856"/>
      <c r="C14" s="859"/>
      <c r="D14" s="859"/>
      <c r="E14" s="156" t="s">
        <v>514</v>
      </c>
      <c r="F14" s="595" t="s">
        <v>351</v>
      </c>
      <c r="G14" s="861"/>
      <c r="H14" s="862"/>
      <c r="I14" s="860"/>
      <c r="J14" s="860"/>
      <c r="K14" s="860"/>
      <c r="L14" s="860"/>
      <c r="M14" s="156" t="s">
        <v>413</v>
      </c>
      <c r="N14" s="156" t="s">
        <v>414</v>
      </c>
      <c r="O14" s="176"/>
      <c r="P14" s="177"/>
      <c r="Q14" s="177"/>
      <c r="R14" s="177"/>
      <c r="S14" s="177"/>
      <c r="T14" s="177"/>
    </row>
    <row r="15" spans="1:20" ht="10.5" customHeight="1">
      <c r="A15" s="156">
        <v>1</v>
      </c>
      <c r="B15" s="156">
        <f>1+A15</f>
        <v>2</v>
      </c>
      <c r="C15" s="156">
        <f aca="true" t="shared" si="0" ref="C15:N15">1+B15</f>
        <v>3</v>
      </c>
      <c r="D15" s="156">
        <f t="shared" si="0"/>
        <v>4</v>
      </c>
      <c r="E15" s="156">
        <f t="shared" si="0"/>
        <v>5</v>
      </c>
      <c r="F15" s="156">
        <f t="shared" si="0"/>
        <v>6</v>
      </c>
      <c r="G15" s="156">
        <f t="shared" si="0"/>
        <v>7</v>
      </c>
      <c r="H15" s="156">
        <v>8</v>
      </c>
      <c r="I15" s="156">
        <v>9</v>
      </c>
      <c r="J15" s="156">
        <f t="shared" si="0"/>
        <v>10</v>
      </c>
      <c r="K15" s="156">
        <f t="shared" si="0"/>
        <v>11</v>
      </c>
      <c r="L15" s="156">
        <f t="shared" si="0"/>
        <v>12</v>
      </c>
      <c r="M15" s="156">
        <f t="shared" si="0"/>
        <v>13</v>
      </c>
      <c r="N15" s="156">
        <f t="shared" si="0"/>
        <v>14</v>
      </c>
      <c r="O15" s="176"/>
      <c r="P15" s="177"/>
      <c r="Q15" s="177"/>
      <c r="R15" s="177"/>
      <c r="S15" s="177"/>
      <c r="T15" s="177"/>
    </row>
    <row r="16" spans="1:20" ht="36" customHeight="1">
      <c r="A16" s="196" t="s">
        <v>626</v>
      </c>
      <c r="B16" s="156">
        <v>1</v>
      </c>
      <c r="C16" s="179"/>
      <c r="D16" s="179"/>
      <c r="E16" s="180"/>
      <c r="F16" s="181"/>
      <c r="G16" s="182"/>
      <c r="H16" s="182"/>
      <c r="I16" s="181"/>
      <c r="J16" s="181"/>
      <c r="K16" s="181"/>
      <c r="L16" s="181"/>
      <c r="M16" s="181"/>
      <c r="N16" s="181"/>
      <c r="O16" s="176"/>
      <c r="P16" s="177"/>
      <c r="Q16" s="177"/>
      <c r="R16" s="177"/>
      <c r="S16" s="177"/>
      <c r="T16" s="177"/>
    </row>
    <row r="17" spans="1:20" ht="24" customHeight="1">
      <c r="A17" s="196" t="s">
        <v>379</v>
      </c>
      <c r="B17" s="184">
        <f>1+B16</f>
        <v>2</v>
      </c>
      <c r="C17" s="181"/>
      <c r="D17" s="181"/>
      <c r="E17" s="180"/>
      <c r="F17" s="185"/>
      <c r="G17" s="182"/>
      <c r="H17" s="182"/>
      <c r="I17" s="181"/>
      <c r="J17" s="181"/>
      <c r="K17" s="181"/>
      <c r="L17" s="181"/>
      <c r="M17" s="181"/>
      <c r="N17" s="181"/>
      <c r="O17" s="176"/>
      <c r="P17" s="177"/>
      <c r="Q17" s="177"/>
      <c r="R17" s="177"/>
      <c r="S17" s="177"/>
      <c r="T17" s="177"/>
    </row>
    <row r="18" spans="1:20" ht="24" customHeight="1">
      <c r="A18" s="197" t="s">
        <v>303</v>
      </c>
      <c r="B18" s="156">
        <v>3</v>
      </c>
      <c r="C18" s="181"/>
      <c r="D18" s="181"/>
      <c r="E18" s="180"/>
      <c r="F18" s="181"/>
      <c r="G18" s="182"/>
      <c r="H18" s="182"/>
      <c r="I18" s="181"/>
      <c r="J18" s="181"/>
      <c r="K18" s="181"/>
      <c r="L18" s="181"/>
      <c r="M18" s="181"/>
      <c r="N18" s="181"/>
      <c r="O18" s="176"/>
      <c r="P18" s="177"/>
      <c r="Q18" s="177"/>
      <c r="R18" s="177"/>
      <c r="S18" s="177"/>
      <c r="T18" s="177"/>
    </row>
    <row r="19" spans="1:20" ht="15.75">
      <c r="A19" s="199" t="s">
        <v>360</v>
      </c>
      <c r="B19" s="156">
        <v>4</v>
      </c>
      <c r="C19" s="186"/>
      <c r="D19" s="186"/>
      <c r="E19" s="180"/>
      <c r="F19" s="181"/>
      <c r="G19" s="182"/>
      <c r="H19" s="182"/>
      <c r="I19" s="181"/>
      <c r="J19" s="181" t="s">
        <v>217</v>
      </c>
      <c r="K19" s="181" t="s">
        <v>217</v>
      </c>
      <c r="L19" s="181" t="s">
        <v>217</v>
      </c>
      <c r="M19" s="181"/>
      <c r="N19" s="181"/>
      <c r="O19" s="176"/>
      <c r="P19" s="177"/>
      <c r="Q19" s="177"/>
      <c r="R19" s="177"/>
      <c r="S19" s="177"/>
      <c r="T19" s="177"/>
    </row>
    <row r="20" spans="1:20" ht="15.75">
      <c r="A20" s="199" t="s">
        <v>358</v>
      </c>
      <c r="B20" s="156">
        <v>5</v>
      </c>
      <c r="C20" s="181"/>
      <c r="D20" s="181"/>
      <c r="E20" s="180"/>
      <c r="F20" s="181"/>
      <c r="G20" s="182"/>
      <c r="H20" s="182"/>
      <c r="I20" s="181"/>
      <c r="J20" s="181" t="s">
        <v>217</v>
      </c>
      <c r="K20" s="181" t="s">
        <v>217</v>
      </c>
      <c r="L20" s="181" t="s">
        <v>217</v>
      </c>
      <c r="M20" s="181"/>
      <c r="N20" s="181"/>
      <c r="O20" s="176"/>
      <c r="P20" s="177"/>
      <c r="Q20" s="177"/>
      <c r="R20" s="177"/>
      <c r="S20" s="177"/>
      <c r="T20" s="177"/>
    </row>
    <row r="21" spans="1:20" ht="24" customHeight="1">
      <c r="A21" s="199" t="s">
        <v>359</v>
      </c>
      <c r="B21" s="156">
        <v>6</v>
      </c>
      <c r="C21" s="181"/>
      <c r="D21" s="181"/>
      <c r="E21" s="180"/>
      <c r="F21" s="181"/>
      <c r="G21" s="182"/>
      <c r="H21" s="182"/>
      <c r="I21" s="181"/>
      <c r="J21" s="181"/>
      <c r="K21" s="181"/>
      <c r="L21" s="181"/>
      <c r="M21" s="181"/>
      <c r="N21" s="181"/>
      <c r="O21" s="176"/>
      <c r="P21" s="177"/>
      <c r="Q21" s="177"/>
      <c r="R21" s="177"/>
      <c r="S21" s="177"/>
      <c r="T21" s="177"/>
    </row>
    <row r="22" spans="1:20" ht="24" customHeight="1">
      <c r="A22" s="200" t="s">
        <v>511</v>
      </c>
      <c r="B22" s="156">
        <v>7</v>
      </c>
      <c r="C22" s="181"/>
      <c r="D22" s="181"/>
      <c r="E22" s="180"/>
      <c r="F22" s="181"/>
      <c r="G22" s="182"/>
      <c r="H22" s="182"/>
      <c r="I22" s="181"/>
      <c r="J22" s="181"/>
      <c r="K22" s="181"/>
      <c r="L22" s="181"/>
      <c r="M22" s="181"/>
      <c r="N22" s="181"/>
      <c r="O22" s="176"/>
      <c r="P22" s="177"/>
      <c r="Q22" s="177"/>
      <c r="R22" s="177"/>
      <c r="S22" s="177"/>
      <c r="T22" s="177"/>
    </row>
    <row r="23" spans="1:20" ht="15.75">
      <c r="A23" s="199" t="s">
        <v>361</v>
      </c>
      <c r="B23" s="156">
        <v>8</v>
      </c>
      <c r="C23" s="181"/>
      <c r="D23" s="181"/>
      <c r="E23" s="180"/>
      <c r="F23" s="181"/>
      <c r="G23" s="182"/>
      <c r="H23" s="182"/>
      <c r="I23" s="181"/>
      <c r="J23" s="181"/>
      <c r="K23" s="181"/>
      <c r="L23" s="181"/>
      <c r="M23" s="181"/>
      <c r="N23" s="181"/>
      <c r="O23" s="176"/>
      <c r="P23" s="177"/>
      <c r="Q23" s="177"/>
      <c r="R23" s="177"/>
      <c r="S23" s="177"/>
      <c r="T23" s="177"/>
    </row>
    <row r="24" spans="1:20" ht="15.75">
      <c r="A24" s="199" t="s">
        <v>362</v>
      </c>
      <c r="B24" s="156">
        <v>9</v>
      </c>
      <c r="C24" s="181"/>
      <c r="D24" s="181"/>
      <c r="E24" s="180"/>
      <c r="F24" s="181"/>
      <c r="G24" s="182"/>
      <c r="H24" s="182"/>
      <c r="I24" s="181"/>
      <c r="J24" s="181"/>
      <c r="K24" s="181"/>
      <c r="L24" s="181"/>
      <c r="M24" s="181"/>
      <c r="N24" s="181"/>
      <c r="O24" s="176"/>
      <c r="P24" s="177"/>
      <c r="Q24" s="177"/>
      <c r="R24" s="177"/>
      <c r="S24" s="177"/>
      <c r="T24" s="177"/>
    </row>
    <row r="25" spans="1:20" ht="15.75">
      <c r="A25" s="199" t="s">
        <v>512</v>
      </c>
      <c r="B25" s="184">
        <v>10</v>
      </c>
      <c r="C25" s="181"/>
      <c r="D25" s="181"/>
      <c r="E25" s="180"/>
      <c r="F25" s="181"/>
      <c r="G25" s="182"/>
      <c r="H25" s="182"/>
      <c r="I25" s="181"/>
      <c r="J25" s="181"/>
      <c r="K25" s="181"/>
      <c r="L25" s="181"/>
      <c r="M25" s="181"/>
      <c r="N25" s="181"/>
      <c r="O25" s="176"/>
      <c r="P25" s="177"/>
      <c r="Q25" s="177"/>
      <c r="R25" s="177"/>
      <c r="S25" s="177"/>
      <c r="T25" s="177"/>
    </row>
    <row r="26" spans="1:20" ht="15.75">
      <c r="A26" s="670"/>
      <c r="B26" s="671"/>
      <c r="C26" s="205"/>
      <c r="D26" s="205"/>
      <c r="E26" s="672"/>
      <c r="F26" s="205"/>
      <c r="G26" s="206"/>
      <c r="H26" s="206"/>
      <c r="I26" s="205"/>
      <c r="J26" s="205"/>
      <c r="K26" s="205"/>
      <c r="L26" s="205"/>
      <c r="M26" s="205"/>
      <c r="N26" s="205"/>
      <c r="O26" s="674"/>
      <c r="P26" s="177"/>
      <c r="Q26" s="177"/>
      <c r="R26" s="177"/>
      <c r="S26" s="177"/>
      <c r="T26" s="177"/>
    </row>
    <row r="27" spans="1:20" ht="15.75">
      <c r="A27" s="670"/>
      <c r="B27" s="671"/>
      <c r="C27" s="205"/>
      <c r="D27" s="205"/>
      <c r="E27" s="672"/>
      <c r="F27" s="205"/>
      <c r="G27" s="206"/>
      <c r="H27" s="206"/>
      <c r="I27" s="205"/>
      <c r="J27" s="205"/>
      <c r="K27" s="205"/>
      <c r="L27" s="205"/>
      <c r="M27" s="205"/>
      <c r="N27" s="205"/>
      <c r="O27" s="674"/>
      <c r="P27" s="177"/>
      <c r="Q27" s="177"/>
      <c r="R27" s="177"/>
      <c r="S27" s="177"/>
      <c r="T27" s="177"/>
    </row>
    <row r="28" spans="1:20" ht="15.75">
      <c r="A28" s="663"/>
      <c r="B28" s="664"/>
      <c r="C28" s="665"/>
      <c r="D28" s="665"/>
      <c r="E28" s="666"/>
      <c r="F28" s="665"/>
      <c r="G28" s="667"/>
      <c r="H28" s="667"/>
      <c r="I28" s="665"/>
      <c r="J28" s="665"/>
      <c r="K28" s="665"/>
      <c r="L28" s="665"/>
      <c r="M28" s="665"/>
      <c r="N28" s="665"/>
      <c r="O28" s="176"/>
      <c r="P28" s="177"/>
      <c r="Q28" s="177"/>
      <c r="R28" s="177"/>
      <c r="S28" s="177"/>
      <c r="T28" s="177"/>
    </row>
    <row r="29" spans="1:20" ht="27" customHeight="1">
      <c r="A29" s="832" t="s">
        <v>215</v>
      </c>
      <c r="B29" s="832" t="s">
        <v>46</v>
      </c>
      <c r="C29" s="834" t="s">
        <v>355</v>
      </c>
      <c r="D29" s="836"/>
      <c r="E29" s="836"/>
      <c r="F29" s="836"/>
      <c r="G29" s="836"/>
      <c r="H29" s="836"/>
      <c r="I29" s="835"/>
      <c r="J29" s="837" t="s">
        <v>346</v>
      </c>
      <c r="K29" s="838"/>
      <c r="L29" s="839"/>
      <c r="M29" s="834" t="s">
        <v>347</v>
      </c>
      <c r="N29" s="835"/>
      <c r="O29" s="176"/>
      <c r="P29" s="177"/>
      <c r="Q29" s="177"/>
      <c r="R29" s="177"/>
      <c r="S29" s="177"/>
      <c r="T29" s="177"/>
    </row>
    <row r="30" spans="1:20" ht="24" customHeight="1">
      <c r="A30" s="842"/>
      <c r="B30" s="842"/>
      <c r="C30" s="832" t="s">
        <v>222</v>
      </c>
      <c r="D30" s="832" t="s">
        <v>513</v>
      </c>
      <c r="E30" s="840" t="s">
        <v>348</v>
      </c>
      <c r="F30" s="841"/>
      <c r="G30" s="832" t="s">
        <v>515</v>
      </c>
      <c r="H30" s="832" t="s">
        <v>386</v>
      </c>
      <c r="I30" s="832" t="s">
        <v>412</v>
      </c>
      <c r="J30" s="832" t="s">
        <v>356</v>
      </c>
      <c r="K30" s="832" t="s">
        <v>349</v>
      </c>
      <c r="L30" s="832" t="s">
        <v>516</v>
      </c>
      <c r="M30" s="834" t="s">
        <v>350</v>
      </c>
      <c r="N30" s="835"/>
      <c r="O30" s="176"/>
      <c r="P30" s="177"/>
      <c r="Q30" s="177"/>
      <c r="R30" s="177"/>
      <c r="S30" s="177"/>
      <c r="T30" s="177"/>
    </row>
    <row r="31" spans="1:20" ht="65.25" customHeight="1">
      <c r="A31" s="833"/>
      <c r="B31" s="833"/>
      <c r="C31" s="833"/>
      <c r="D31" s="833"/>
      <c r="E31" s="156" t="s">
        <v>514</v>
      </c>
      <c r="F31" s="595" t="s">
        <v>351</v>
      </c>
      <c r="G31" s="833"/>
      <c r="H31" s="833"/>
      <c r="I31" s="833"/>
      <c r="J31" s="833"/>
      <c r="K31" s="833"/>
      <c r="L31" s="833"/>
      <c r="M31" s="156" t="s">
        <v>413</v>
      </c>
      <c r="N31" s="156" t="s">
        <v>414</v>
      </c>
      <c r="O31" s="176"/>
      <c r="P31" s="177"/>
      <c r="Q31" s="177"/>
      <c r="R31" s="177"/>
      <c r="S31" s="177"/>
      <c r="T31" s="177"/>
    </row>
    <row r="32" spans="1:20" ht="10.5" customHeight="1">
      <c r="A32" s="156">
        <v>1</v>
      </c>
      <c r="B32" s="156">
        <f aca="true" t="shared" si="1" ref="B32:G32">1+A32</f>
        <v>2</v>
      </c>
      <c r="C32" s="156">
        <f t="shared" si="1"/>
        <v>3</v>
      </c>
      <c r="D32" s="156">
        <f t="shared" si="1"/>
        <v>4</v>
      </c>
      <c r="E32" s="156">
        <f t="shared" si="1"/>
        <v>5</v>
      </c>
      <c r="F32" s="156">
        <f t="shared" si="1"/>
        <v>6</v>
      </c>
      <c r="G32" s="156">
        <f t="shared" si="1"/>
        <v>7</v>
      </c>
      <c r="H32" s="156">
        <v>8</v>
      </c>
      <c r="I32" s="156">
        <v>9</v>
      </c>
      <c r="J32" s="156">
        <f>1+I32</f>
        <v>10</v>
      </c>
      <c r="K32" s="156">
        <f>1+J32</f>
        <v>11</v>
      </c>
      <c r="L32" s="156">
        <f>1+K32</f>
        <v>12</v>
      </c>
      <c r="M32" s="156">
        <f>1+L32</f>
        <v>13</v>
      </c>
      <c r="N32" s="156">
        <f>1+M32</f>
        <v>14</v>
      </c>
      <c r="O32" s="176"/>
      <c r="P32" s="177"/>
      <c r="Q32" s="177"/>
      <c r="R32" s="177"/>
      <c r="S32" s="177"/>
      <c r="T32" s="177"/>
    </row>
    <row r="33" spans="1:20" ht="24" customHeight="1">
      <c r="A33" s="200" t="s">
        <v>489</v>
      </c>
      <c r="B33" s="184">
        <v>11</v>
      </c>
      <c r="C33" s="181"/>
      <c r="D33" s="181"/>
      <c r="E33" s="180"/>
      <c r="F33" s="181"/>
      <c r="G33" s="182"/>
      <c r="H33" s="182"/>
      <c r="I33" s="181"/>
      <c r="J33" s="181"/>
      <c r="K33" s="181"/>
      <c r="L33" s="181"/>
      <c r="M33" s="181"/>
      <c r="N33" s="181"/>
      <c r="O33" s="176"/>
      <c r="P33" s="177"/>
      <c r="Q33" s="177"/>
      <c r="R33" s="177"/>
      <c r="S33" s="177"/>
      <c r="T33" s="177"/>
    </row>
    <row r="34" spans="1:20" ht="15.75">
      <c r="A34" s="199" t="s">
        <v>364</v>
      </c>
      <c r="B34" s="184">
        <v>12</v>
      </c>
      <c r="C34" s="181"/>
      <c r="D34" s="181"/>
      <c r="E34" s="180"/>
      <c r="F34" s="181"/>
      <c r="G34" s="182"/>
      <c r="H34" s="182"/>
      <c r="I34" s="181"/>
      <c r="J34" s="181"/>
      <c r="K34" s="181"/>
      <c r="L34" s="181"/>
      <c r="M34" s="181"/>
      <c r="N34" s="181"/>
      <c r="O34" s="176"/>
      <c r="P34" s="177"/>
      <c r="Q34" s="177"/>
      <c r="R34" s="177"/>
      <c r="S34" s="177"/>
      <c r="T34" s="177"/>
    </row>
    <row r="35" spans="1:20" ht="25.5">
      <c r="A35" s="199" t="s">
        <v>363</v>
      </c>
      <c r="B35" s="184">
        <v>13</v>
      </c>
      <c r="C35" s="181"/>
      <c r="D35" s="181"/>
      <c r="E35" s="180"/>
      <c r="F35" s="181"/>
      <c r="G35" s="182"/>
      <c r="H35" s="182"/>
      <c r="I35" s="181"/>
      <c r="J35" s="181"/>
      <c r="K35" s="181"/>
      <c r="L35" s="181"/>
      <c r="M35" s="181"/>
      <c r="N35" s="181"/>
      <c r="O35" s="176"/>
      <c r="P35" s="177"/>
      <c r="Q35" s="177"/>
      <c r="R35" s="177"/>
      <c r="S35" s="177"/>
      <c r="T35" s="177"/>
    </row>
    <row r="36" spans="1:20" ht="15.75">
      <c r="A36" s="201" t="s">
        <v>357</v>
      </c>
      <c r="B36" s="184">
        <v>14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77"/>
      <c r="P36" s="177"/>
      <c r="Q36" s="177"/>
      <c r="R36" s="177"/>
      <c r="S36" s="177"/>
      <c r="T36" s="177"/>
    </row>
    <row r="37" spans="1:14" ht="12" customHeight="1">
      <c r="A37" s="199" t="s">
        <v>365</v>
      </c>
      <c r="B37" s="184">
        <f>1+B36</f>
        <v>15</v>
      </c>
      <c r="C37" s="190"/>
      <c r="D37" s="190"/>
      <c r="E37" s="190"/>
      <c r="F37" s="190"/>
      <c r="G37" s="190"/>
      <c r="H37" s="190"/>
      <c r="I37" s="190"/>
      <c r="J37" s="598" t="s">
        <v>217</v>
      </c>
      <c r="K37" s="598" t="s">
        <v>217</v>
      </c>
      <c r="L37" s="598" t="s">
        <v>217</v>
      </c>
      <c r="M37" s="190"/>
      <c r="N37" s="191"/>
    </row>
    <row r="38" spans="1:14" ht="24" customHeight="1">
      <c r="A38" s="199" t="s">
        <v>366</v>
      </c>
      <c r="B38" s="184">
        <f aca="true" t="shared" si="2" ref="B38:B55">1+B37</f>
        <v>16</v>
      </c>
      <c r="C38" s="190"/>
      <c r="D38" s="190"/>
      <c r="E38" s="190"/>
      <c r="F38" s="190"/>
      <c r="G38" s="190"/>
      <c r="H38" s="190"/>
      <c r="I38" s="190"/>
      <c r="J38" s="598" t="s">
        <v>217</v>
      </c>
      <c r="K38" s="598" t="s">
        <v>217</v>
      </c>
      <c r="L38" s="598" t="s">
        <v>217</v>
      </c>
      <c r="M38" s="190"/>
      <c r="N38" s="191"/>
    </row>
    <row r="39" spans="1:14" ht="12" customHeight="1">
      <c r="A39" s="199" t="s">
        <v>367</v>
      </c>
      <c r="B39" s="184">
        <f t="shared" si="2"/>
        <v>17</v>
      </c>
      <c r="C39" s="190"/>
      <c r="D39" s="190"/>
      <c r="E39" s="190"/>
      <c r="F39" s="190"/>
      <c r="G39" s="190"/>
      <c r="H39" s="190"/>
      <c r="I39" s="190"/>
      <c r="J39" s="598" t="s">
        <v>217</v>
      </c>
      <c r="K39" s="598" t="s">
        <v>217</v>
      </c>
      <c r="L39" s="598" t="s">
        <v>217</v>
      </c>
      <c r="M39" s="190"/>
      <c r="N39" s="191"/>
    </row>
    <row r="40" spans="1:14" ht="51" customHeight="1">
      <c r="A40" s="203" t="s">
        <v>803</v>
      </c>
      <c r="B40" s="184">
        <f t="shared" si="2"/>
        <v>18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1"/>
    </row>
    <row r="41" spans="1:14" ht="24" customHeight="1">
      <c r="A41" s="199" t="s">
        <v>368</v>
      </c>
      <c r="B41" s="184">
        <f t="shared" si="2"/>
        <v>19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</row>
    <row r="42" spans="1:14" ht="24" customHeight="1">
      <c r="A42" s="199" t="s">
        <v>369</v>
      </c>
      <c r="B42" s="184">
        <f t="shared" si="2"/>
        <v>20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</row>
    <row r="43" spans="1:14" ht="24" customHeight="1">
      <c r="A43" s="199" t="s">
        <v>370</v>
      </c>
      <c r="B43" s="184">
        <f t="shared" si="2"/>
        <v>21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</row>
    <row r="44" spans="1:14" ht="27" customHeight="1">
      <c r="A44" s="673" t="s">
        <v>627</v>
      </c>
      <c r="B44" s="184">
        <f t="shared" si="2"/>
        <v>22</v>
      </c>
      <c r="C44" s="191"/>
      <c r="D44" s="191"/>
      <c r="E44" s="191"/>
      <c r="F44" s="191"/>
      <c r="G44" s="191"/>
      <c r="H44" s="191"/>
      <c r="I44" s="191"/>
      <c r="J44" s="599" t="s">
        <v>217</v>
      </c>
      <c r="K44" s="599" t="s">
        <v>217</v>
      </c>
      <c r="L44" s="599" t="s">
        <v>217</v>
      </c>
      <c r="M44" s="191"/>
      <c r="N44" s="191"/>
    </row>
    <row r="45" spans="1:20" ht="15.75">
      <c r="A45" s="663"/>
      <c r="B45" s="664"/>
      <c r="C45" s="665"/>
      <c r="D45" s="665"/>
      <c r="E45" s="666"/>
      <c r="F45" s="665"/>
      <c r="G45" s="667"/>
      <c r="H45" s="667"/>
      <c r="I45" s="665"/>
      <c r="J45" s="665"/>
      <c r="K45" s="665"/>
      <c r="L45" s="665"/>
      <c r="M45" s="665"/>
      <c r="N45" s="665"/>
      <c r="O45" s="674"/>
      <c r="P45" s="177"/>
      <c r="Q45" s="177"/>
      <c r="R45" s="177"/>
      <c r="S45" s="177"/>
      <c r="T45" s="177"/>
    </row>
    <row r="46" spans="1:20" ht="27" customHeight="1">
      <c r="A46" s="832" t="s">
        <v>215</v>
      </c>
      <c r="B46" s="832" t="s">
        <v>46</v>
      </c>
      <c r="C46" s="834" t="s">
        <v>355</v>
      </c>
      <c r="D46" s="836"/>
      <c r="E46" s="836"/>
      <c r="F46" s="836"/>
      <c r="G46" s="836"/>
      <c r="H46" s="836"/>
      <c r="I46" s="835"/>
      <c r="J46" s="837" t="s">
        <v>346</v>
      </c>
      <c r="K46" s="838"/>
      <c r="L46" s="839"/>
      <c r="M46" s="834" t="s">
        <v>347</v>
      </c>
      <c r="N46" s="835"/>
      <c r="O46" s="176"/>
      <c r="P46" s="177"/>
      <c r="Q46" s="177"/>
      <c r="R46" s="177"/>
      <c r="S46" s="177"/>
      <c r="T46" s="177"/>
    </row>
    <row r="47" spans="1:20" ht="24" customHeight="1">
      <c r="A47" s="842"/>
      <c r="B47" s="842"/>
      <c r="C47" s="832" t="s">
        <v>222</v>
      </c>
      <c r="D47" s="832" t="s">
        <v>513</v>
      </c>
      <c r="E47" s="840" t="s">
        <v>348</v>
      </c>
      <c r="F47" s="841"/>
      <c r="G47" s="832" t="s">
        <v>515</v>
      </c>
      <c r="H47" s="832" t="s">
        <v>386</v>
      </c>
      <c r="I47" s="832" t="s">
        <v>412</v>
      </c>
      <c r="J47" s="832" t="s">
        <v>356</v>
      </c>
      <c r="K47" s="832" t="s">
        <v>349</v>
      </c>
      <c r="L47" s="832" t="s">
        <v>516</v>
      </c>
      <c r="M47" s="834" t="s">
        <v>350</v>
      </c>
      <c r="N47" s="835"/>
      <c r="O47" s="176"/>
      <c r="P47" s="177"/>
      <c r="Q47" s="177"/>
      <c r="R47" s="177"/>
      <c r="S47" s="177"/>
      <c r="T47" s="177"/>
    </row>
    <row r="48" spans="1:20" ht="65.25" customHeight="1">
      <c r="A48" s="833"/>
      <c r="B48" s="833"/>
      <c r="C48" s="833"/>
      <c r="D48" s="833"/>
      <c r="E48" s="156" t="s">
        <v>514</v>
      </c>
      <c r="F48" s="595" t="s">
        <v>351</v>
      </c>
      <c r="G48" s="833"/>
      <c r="H48" s="833"/>
      <c r="I48" s="833"/>
      <c r="J48" s="833"/>
      <c r="K48" s="833"/>
      <c r="L48" s="833"/>
      <c r="M48" s="156" t="s">
        <v>413</v>
      </c>
      <c r="N48" s="156" t="s">
        <v>414</v>
      </c>
      <c r="O48" s="176"/>
      <c r="P48" s="177"/>
      <c r="Q48" s="177"/>
      <c r="R48" s="177"/>
      <c r="S48" s="177"/>
      <c r="T48" s="177"/>
    </row>
    <row r="49" spans="1:20" ht="10.5" customHeight="1">
      <c r="A49" s="156">
        <v>1</v>
      </c>
      <c r="B49" s="156">
        <f aca="true" t="shared" si="3" ref="B49:G49">1+A49</f>
        <v>2</v>
      </c>
      <c r="C49" s="156">
        <f t="shared" si="3"/>
        <v>3</v>
      </c>
      <c r="D49" s="156">
        <f t="shared" si="3"/>
        <v>4</v>
      </c>
      <c r="E49" s="156">
        <f t="shared" si="3"/>
        <v>5</v>
      </c>
      <c r="F49" s="156">
        <f t="shared" si="3"/>
        <v>6</v>
      </c>
      <c r="G49" s="156">
        <f t="shared" si="3"/>
        <v>7</v>
      </c>
      <c r="H49" s="156">
        <v>8</v>
      </c>
      <c r="I49" s="156">
        <v>9</v>
      </c>
      <c r="J49" s="156">
        <f>1+I49</f>
        <v>10</v>
      </c>
      <c r="K49" s="156">
        <f>1+J49</f>
        <v>11</v>
      </c>
      <c r="L49" s="156">
        <f>1+K49</f>
        <v>12</v>
      </c>
      <c r="M49" s="156">
        <f>1+L49</f>
        <v>13</v>
      </c>
      <c r="N49" s="156">
        <f>1+M49</f>
        <v>14</v>
      </c>
      <c r="O49" s="176"/>
      <c r="P49" s="177"/>
      <c r="Q49" s="177"/>
      <c r="R49" s="177"/>
      <c r="S49" s="177"/>
      <c r="T49" s="177"/>
    </row>
    <row r="50" spans="1:14" ht="24" customHeight="1">
      <c r="A50" s="202" t="s">
        <v>490</v>
      </c>
      <c r="B50" s="184">
        <f>1+B44</f>
        <v>23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</row>
    <row r="51" spans="1:14" ht="24" customHeight="1">
      <c r="A51" s="199" t="s">
        <v>371</v>
      </c>
      <c r="B51" s="184">
        <f t="shared" si="2"/>
        <v>24</v>
      </c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</row>
    <row r="52" spans="1:14" ht="52.5" customHeight="1">
      <c r="A52" s="199" t="s">
        <v>636</v>
      </c>
      <c r="B52" s="184">
        <f t="shared" si="2"/>
        <v>25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</row>
    <row r="53" spans="1:14" ht="15.75">
      <c r="A53" s="199" t="s">
        <v>637</v>
      </c>
      <c r="B53" s="184">
        <f t="shared" si="2"/>
        <v>26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</row>
    <row r="54" spans="1:14" ht="24" customHeight="1">
      <c r="A54" s="199" t="s">
        <v>638</v>
      </c>
      <c r="B54" s="184">
        <f t="shared" si="2"/>
        <v>27</v>
      </c>
      <c r="C54" s="191"/>
      <c r="D54" s="191"/>
      <c r="E54" s="191"/>
      <c r="F54" s="191"/>
      <c r="G54" s="191"/>
      <c r="H54" s="191"/>
      <c r="I54" s="191"/>
      <c r="J54" s="599" t="s">
        <v>217</v>
      </c>
      <c r="K54" s="599" t="s">
        <v>217</v>
      </c>
      <c r="L54" s="599" t="s">
        <v>217</v>
      </c>
      <c r="M54" s="191"/>
      <c r="N54" s="191"/>
    </row>
    <row r="55" spans="1:14" ht="24" customHeight="1">
      <c r="A55" s="199" t="s">
        <v>372</v>
      </c>
      <c r="B55" s="184">
        <f t="shared" si="2"/>
        <v>28</v>
      </c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</row>
    <row r="56" spans="1:8" s="298" customFormat="1" ht="12.75">
      <c r="A56" s="389"/>
      <c r="B56" s="390"/>
      <c r="G56" s="514"/>
      <c r="H56" s="514"/>
    </row>
    <row r="57" spans="1:13" s="298" customFormat="1" ht="12.75">
      <c r="A57" s="545" t="s">
        <v>334</v>
      </c>
      <c r="B57" s="546"/>
      <c r="C57" s="547"/>
      <c r="D57" s="548"/>
      <c r="E57" s="548"/>
      <c r="F57" s="548"/>
      <c r="G57" s="865"/>
      <c r="H57" s="865"/>
      <c r="I57" s="547"/>
      <c r="J57" s="547"/>
      <c r="K57" s="865"/>
      <c r="L57" s="865"/>
      <c r="M57" s="865"/>
    </row>
    <row r="58" spans="1:13" s="298" customFormat="1" ht="13.5">
      <c r="A58" s="547"/>
      <c r="B58" s="547"/>
      <c r="C58" s="547"/>
      <c r="D58" s="548"/>
      <c r="E58" s="548"/>
      <c r="F58" s="548"/>
      <c r="G58" s="863" t="s">
        <v>457</v>
      </c>
      <c r="H58" s="863"/>
      <c r="I58" s="547"/>
      <c r="J58" s="547"/>
      <c r="K58" s="864" t="s">
        <v>458</v>
      </c>
      <c r="L58" s="864"/>
      <c r="M58" s="864"/>
    </row>
    <row r="59" spans="1:13" s="298" customFormat="1" ht="12.75">
      <c r="A59" s="547" t="s">
        <v>335</v>
      </c>
      <c r="B59" s="547"/>
      <c r="C59" s="547"/>
      <c r="D59" s="548"/>
      <c r="E59" s="548"/>
      <c r="F59" s="548"/>
      <c r="G59" s="865"/>
      <c r="H59" s="865"/>
      <c r="I59" s="547"/>
      <c r="J59" s="549"/>
      <c r="K59" s="865"/>
      <c r="L59" s="865"/>
      <c r="M59" s="865"/>
    </row>
    <row r="60" spans="1:13" ht="15.75">
      <c r="A60" s="547"/>
      <c r="B60" s="547"/>
      <c r="C60" s="547"/>
      <c r="D60" s="548"/>
      <c r="E60" s="548"/>
      <c r="F60" s="548"/>
      <c r="G60" s="863" t="s">
        <v>457</v>
      </c>
      <c r="H60" s="863"/>
      <c r="I60" s="547"/>
      <c r="J60" s="547"/>
      <c r="K60" s="864" t="s">
        <v>458</v>
      </c>
      <c r="L60" s="864"/>
      <c r="M60" s="864"/>
    </row>
  </sheetData>
  <sheetProtection/>
  <mergeCells count="61">
    <mergeCell ref="G60:H60"/>
    <mergeCell ref="K58:M58"/>
    <mergeCell ref="K60:M60"/>
    <mergeCell ref="G57:H57"/>
    <mergeCell ref="G59:H59"/>
    <mergeCell ref="K57:M57"/>
    <mergeCell ref="K59:M59"/>
    <mergeCell ref="G58:H58"/>
    <mergeCell ref="M30:N30"/>
    <mergeCell ref="E30:F30"/>
    <mergeCell ref="G30:G31"/>
    <mergeCell ref="I30:I31"/>
    <mergeCell ref="J30:J31"/>
    <mergeCell ref="H30:H31"/>
    <mergeCell ref="L30:L31"/>
    <mergeCell ref="K30:K31"/>
    <mergeCell ref="I13:I14"/>
    <mergeCell ref="J13:J14"/>
    <mergeCell ref="H13:H14"/>
    <mergeCell ref="K13:K14"/>
    <mergeCell ref="L13:L14"/>
    <mergeCell ref="M13:N13"/>
    <mergeCell ref="A6:G6"/>
    <mergeCell ref="A12:A14"/>
    <mergeCell ref="B12:B14"/>
    <mergeCell ref="C12:I12"/>
    <mergeCell ref="J12:L12"/>
    <mergeCell ref="M12:N12"/>
    <mergeCell ref="C13:C14"/>
    <mergeCell ref="D13:D14"/>
    <mergeCell ref="E13:F13"/>
    <mergeCell ref="G13:G14"/>
    <mergeCell ref="M29:N29"/>
    <mergeCell ref="J29:L29"/>
    <mergeCell ref="C29:I29"/>
    <mergeCell ref="K1:N1"/>
    <mergeCell ref="K2:N2"/>
    <mergeCell ref="F9:H9"/>
    <mergeCell ref="F10:H10"/>
    <mergeCell ref="F11:G11"/>
    <mergeCell ref="A4:G4"/>
    <mergeCell ref="A8:N8"/>
    <mergeCell ref="H47:H48"/>
    <mergeCell ref="I47:I48"/>
    <mergeCell ref="J47:J48"/>
    <mergeCell ref="B29:B31"/>
    <mergeCell ref="A29:A31"/>
    <mergeCell ref="A46:A48"/>
    <mergeCell ref="B46:B48"/>
    <mergeCell ref="D30:D31"/>
    <mergeCell ref="C30:C31"/>
    <mergeCell ref="K47:K48"/>
    <mergeCell ref="L47:L48"/>
    <mergeCell ref="M47:N47"/>
    <mergeCell ref="C46:I46"/>
    <mergeCell ref="J46:L46"/>
    <mergeCell ref="M46:N46"/>
    <mergeCell ref="C47:C48"/>
    <mergeCell ref="D47:D48"/>
    <mergeCell ref="E47:F47"/>
    <mergeCell ref="G47:G48"/>
  </mergeCells>
  <printOptions horizontalCentered="1"/>
  <pageMargins left="0.3937007874015748" right="0.3937007874015748" top="0.7" bottom="0.3937007874015748" header="0.5118110236220472" footer="0.1968503937007874"/>
  <pageSetup fitToHeight="2" horizontalDpi="600" verticalDpi="600" orientation="landscape" paperSize="9" r:id="rId1"/>
  <headerFooter alignWithMargins="0">
    <oddHeader>&amp;C&amp;P</oddHeader>
  </headerFooter>
  <rowBreaks count="2" manualBreakCount="2">
    <brk id="27" max="13" man="1"/>
    <brk id="4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zoomScalePageLayoutView="0" workbookViewId="0" topLeftCell="A1">
      <selection activeCell="I8" sqref="I8"/>
    </sheetView>
  </sheetViews>
  <sheetFormatPr defaultColWidth="10.00390625" defaultRowHeight="12.75"/>
  <cols>
    <col min="1" max="1" width="20.00390625" style="160" customWidth="1"/>
    <col min="2" max="2" width="3.140625" style="160" customWidth="1"/>
    <col min="3" max="3" width="9.57421875" style="160" customWidth="1"/>
    <col min="4" max="4" width="10.8515625" style="160" customWidth="1"/>
    <col min="5" max="5" width="10.421875" style="160" customWidth="1"/>
    <col min="6" max="6" width="20.421875" style="160" customWidth="1"/>
    <col min="7" max="7" width="3.28125" style="160" customWidth="1"/>
    <col min="8" max="8" width="9.8515625" style="160" customWidth="1"/>
    <col min="9" max="9" width="10.8515625" style="160" customWidth="1"/>
    <col min="10" max="10" width="10.28125" style="160" customWidth="1"/>
    <col min="11" max="11" width="9.7109375" style="160" customWidth="1"/>
    <col min="12" max="12" width="9.28125" style="160" customWidth="1"/>
    <col min="13" max="13" width="11.421875" style="160" customWidth="1"/>
    <col min="14" max="16384" width="10.00390625" style="160" customWidth="1"/>
  </cols>
  <sheetData>
    <row r="1" spans="9:13" ht="12" customHeight="1">
      <c r="I1" s="550"/>
      <c r="J1" s="551"/>
      <c r="K1" s="551"/>
      <c r="L1" s="551"/>
      <c r="M1" s="549"/>
    </row>
    <row r="2" spans="8:13" ht="12" customHeight="1">
      <c r="H2" s="866" t="s">
        <v>468</v>
      </c>
      <c r="I2" s="866"/>
      <c r="J2" s="866"/>
      <c r="K2" s="866"/>
      <c r="L2" s="866"/>
      <c r="M2" s="547"/>
    </row>
    <row r="3" spans="1:13" ht="12" customHeight="1">
      <c r="A3" s="259"/>
      <c r="C3" s="690"/>
      <c r="H3" s="691" t="s">
        <v>799</v>
      </c>
      <c r="I3" s="691"/>
      <c r="J3" s="691"/>
      <c r="K3" s="691"/>
      <c r="L3" s="691"/>
      <c r="M3" s="690"/>
    </row>
    <row r="4" spans="1:12" ht="12" customHeight="1">
      <c r="A4" s="259"/>
      <c r="B4" s="259"/>
      <c r="C4" s="259"/>
      <c r="D4" s="259"/>
      <c r="E4" s="259"/>
      <c r="F4" s="259"/>
      <c r="H4" s="867" t="s">
        <v>469</v>
      </c>
      <c r="I4" s="867"/>
      <c r="J4" s="867"/>
      <c r="K4" s="867"/>
      <c r="L4" s="692"/>
    </row>
    <row r="5" spans="1:15" ht="12" customHeight="1">
      <c r="A5" s="515"/>
      <c r="B5" s="515"/>
      <c r="C5" s="515"/>
      <c r="D5" s="515"/>
      <c r="E5" s="515"/>
      <c r="F5" s="515"/>
      <c r="G5" s="260"/>
      <c r="H5" s="260"/>
      <c r="I5" s="260"/>
      <c r="J5" s="260"/>
      <c r="K5" s="260"/>
      <c r="L5" s="261"/>
      <c r="M5" s="396" t="s">
        <v>428</v>
      </c>
      <c r="N5" s="259"/>
      <c r="O5" s="259"/>
    </row>
    <row r="6" spans="1:15" ht="12" customHeight="1">
      <c r="A6" s="886" t="s">
        <v>440</v>
      </c>
      <c r="B6" s="794"/>
      <c r="C6" s="794"/>
      <c r="D6" s="794"/>
      <c r="E6" s="794"/>
      <c r="F6" s="794"/>
      <c r="G6" s="260"/>
      <c r="H6" s="260"/>
      <c r="I6" s="255"/>
      <c r="J6" s="255"/>
      <c r="K6" s="255"/>
      <c r="L6" s="256" t="s">
        <v>40</v>
      </c>
      <c r="M6" s="395"/>
      <c r="N6" s="259"/>
      <c r="O6" s="259"/>
    </row>
    <row r="7" spans="1:15" ht="12" customHeight="1">
      <c r="A7" s="166"/>
      <c r="B7" s="161"/>
      <c r="C7" s="161"/>
      <c r="D7" s="161"/>
      <c r="E7" s="161"/>
      <c r="F7" s="167"/>
      <c r="G7" s="161"/>
      <c r="H7" s="161"/>
      <c r="I7" s="161"/>
      <c r="J7" s="168"/>
      <c r="K7" s="161"/>
      <c r="L7" s="257" t="s">
        <v>41</v>
      </c>
      <c r="M7" s="395"/>
      <c r="N7" s="259"/>
      <c r="O7" s="259"/>
    </row>
    <row r="8" spans="1:15" ht="12" customHeight="1">
      <c r="A8" s="166"/>
      <c r="B8" s="161"/>
      <c r="C8" s="161"/>
      <c r="D8" s="161"/>
      <c r="E8" s="161"/>
      <c r="F8" s="161"/>
      <c r="G8" s="161"/>
      <c r="H8" s="161"/>
      <c r="I8" s="161"/>
      <c r="J8" s="168"/>
      <c r="K8" s="161"/>
      <c r="L8" s="257" t="s">
        <v>42</v>
      </c>
      <c r="M8" s="395"/>
      <c r="N8" s="259"/>
      <c r="O8" s="259"/>
    </row>
    <row r="9" spans="1:15" ht="15" customHeight="1">
      <c r="A9" s="872" t="s">
        <v>426</v>
      </c>
      <c r="B9" s="872"/>
      <c r="C9" s="872"/>
      <c r="D9" s="872"/>
      <c r="E9" s="872"/>
      <c r="F9" s="872"/>
      <c r="G9" s="872"/>
      <c r="H9" s="872"/>
      <c r="I9" s="872"/>
      <c r="J9" s="872"/>
      <c r="K9" s="872"/>
      <c r="L9" s="872"/>
      <c r="M9" s="872"/>
      <c r="N9" s="259"/>
      <c r="O9" s="259"/>
    </row>
    <row r="10" spans="1:15" ht="15" customHeight="1">
      <c r="A10" s="874" t="s">
        <v>402</v>
      </c>
      <c r="B10" s="845"/>
      <c r="C10" s="845"/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O10" s="259"/>
    </row>
    <row r="11" spans="1:14" ht="12" customHeight="1">
      <c r="A11" s="258"/>
      <c r="K11" s="298"/>
      <c r="L11" s="189"/>
      <c r="M11" s="204" t="s">
        <v>43</v>
      </c>
      <c r="N11" s="259"/>
    </row>
    <row r="12" spans="1:15" s="298" customFormat="1" ht="41.25" customHeight="1">
      <c r="A12" s="873" t="s">
        <v>215</v>
      </c>
      <c r="B12" s="873" t="s">
        <v>46</v>
      </c>
      <c r="C12" s="870" t="s">
        <v>491</v>
      </c>
      <c r="D12" s="875" t="s">
        <v>492</v>
      </c>
      <c r="E12" s="870" t="s">
        <v>352</v>
      </c>
      <c r="F12" s="873" t="s">
        <v>215</v>
      </c>
      <c r="G12" s="869" t="s">
        <v>46</v>
      </c>
      <c r="H12" s="870" t="s">
        <v>491</v>
      </c>
      <c r="I12" s="871"/>
      <c r="J12" s="875" t="s">
        <v>493</v>
      </c>
      <c r="K12" s="871"/>
      <c r="L12" s="870" t="s">
        <v>352</v>
      </c>
      <c r="M12" s="871"/>
      <c r="O12" s="332"/>
    </row>
    <row r="13" spans="1:13" s="298" customFormat="1" ht="38.25" customHeight="1">
      <c r="A13" s="873"/>
      <c r="B13" s="873"/>
      <c r="C13" s="870"/>
      <c r="D13" s="875"/>
      <c r="E13" s="870"/>
      <c r="F13" s="873"/>
      <c r="G13" s="869"/>
      <c r="H13" s="157" t="s">
        <v>389</v>
      </c>
      <c r="I13" s="157" t="s">
        <v>390</v>
      </c>
      <c r="J13" s="157" t="s">
        <v>389</v>
      </c>
      <c r="K13" s="157" t="s">
        <v>474</v>
      </c>
      <c r="L13" s="157" t="s">
        <v>389</v>
      </c>
      <c r="M13" s="157" t="s">
        <v>391</v>
      </c>
    </row>
    <row r="14" spans="1:13" s="298" customFormat="1" ht="8.25" customHeight="1">
      <c r="A14" s="391">
        <v>1</v>
      </c>
      <c r="B14" s="391">
        <f>+A14+1</f>
        <v>2</v>
      </c>
      <c r="C14" s="391">
        <f aca="true" t="shared" si="0" ref="C14:M14">+B14+1</f>
        <v>3</v>
      </c>
      <c r="D14" s="391">
        <f t="shared" si="0"/>
        <v>4</v>
      </c>
      <c r="E14" s="391">
        <f t="shared" si="0"/>
        <v>5</v>
      </c>
      <c r="F14" s="391">
        <f t="shared" si="0"/>
        <v>6</v>
      </c>
      <c r="G14" s="391">
        <f t="shared" si="0"/>
        <v>7</v>
      </c>
      <c r="H14" s="391">
        <f t="shared" si="0"/>
        <v>8</v>
      </c>
      <c r="I14" s="391">
        <f t="shared" si="0"/>
        <v>9</v>
      </c>
      <c r="J14" s="391">
        <f t="shared" si="0"/>
        <v>10</v>
      </c>
      <c r="K14" s="391">
        <f t="shared" si="0"/>
        <v>11</v>
      </c>
      <c r="L14" s="391">
        <f t="shared" si="0"/>
        <v>12</v>
      </c>
      <c r="M14" s="391">
        <f t="shared" si="0"/>
        <v>13</v>
      </c>
    </row>
    <row r="15" spans="1:18" s="298" customFormat="1" ht="25.5">
      <c r="A15" s="196" t="s">
        <v>385</v>
      </c>
      <c r="B15" s="391">
        <v>1</v>
      </c>
      <c r="C15" s="392"/>
      <c r="D15" s="392"/>
      <c r="E15" s="392"/>
      <c r="F15" s="196" t="s">
        <v>388</v>
      </c>
      <c r="G15" s="391">
        <f>1+B25</f>
        <v>12</v>
      </c>
      <c r="H15" s="391"/>
      <c r="I15" s="392"/>
      <c r="J15" s="392"/>
      <c r="K15" s="392"/>
      <c r="L15" s="392"/>
      <c r="M15" s="582"/>
      <c r="Q15" s="332"/>
      <c r="R15" s="332"/>
    </row>
    <row r="16" spans="1:13" s="298" customFormat="1" ht="18" customHeight="1">
      <c r="A16" s="410" t="s">
        <v>374</v>
      </c>
      <c r="B16" s="391">
        <f>1+B15</f>
        <v>2</v>
      </c>
      <c r="C16" s="392"/>
      <c r="D16" s="392"/>
      <c r="E16" s="392"/>
      <c r="F16" s="410" t="s">
        <v>386</v>
      </c>
      <c r="G16" s="391">
        <f>1+G15</f>
        <v>13</v>
      </c>
      <c r="H16" s="391"/>
      <c r="I16" s="392"/>
      <c r="J16" s="392"/>
      <c r="K16" s="392"/>
      <c r="L16" s="392"/>
      <c r="M16" s="583"/>
    </row>
    <row r="17" spans="1:13" s="298" customFormat="1" ht="24.75" customHeight="1">
      <c r="A17" s="649" t="s">
        <v>375</v>
      </c>
      <c r="B17" s="391">
        <f aca="true" t="shared" si="1" ref="B17:B25">1+B16</f>
        <v>3</v>
      </c>
      <c r="C17" s="392"/>
      <c r="D17" s="392"/>
      <c r="E17" s="392"/>
      <c r="F17" s="410" t="s">
        <v>380</v>
      </c>
      <c r="G17" s="391">
        <f aca="true" t="shared" si="2" ref="G17:G26">1+G16</f>
        <v>14</v>
      </c>
      <c r="H17" s="394"/>
      <c r="I17" s="392"/>
      <c r="J17" s="392"/>
      <c r="K17" s="392"/>
      <c r="L17" s="392"/>
      <c r="M17" s="583"/>
    </row>
    <row r="18" spans="1:13" s="298" customFormat="1" ht="24.75" customHeight="1">
      <c r="A18" s="649" t="s">
        <v>376</v>
      </c>
      <c r="B18" s="391">
        <f t="shared" si="1"/>
        <v>4</v>
      </c>
      <c r="C18" s="392"/>
      <c r="D18" s="392"/>
      <c r="E18" s="392"/>
      <c r="F18" s="410" t="s">
        <v>381</v>
      </c>
      <c r="G18" s="391">
        <f t="shared" si="2"/>
        <v>15</v>
      </c>
      <c r="H18" s="394"/>
      <c r="I18" s="392"/>
      <c r="J18" s="392"/>
      <c r="K18" s="392"/>
      <c r="L18" s="392"/>
      <c r="M18" s="583"/>
    </row>
    <row r="19" spans="1:13" s="298" customFormat="1" ht="24.75" customHeight="1">
      <c r="A19" s="649" t="s">
        <v>377</v>
      </c>
      <c r="B19" s="391">
        <f t="shared" si="1"/>
        <v>5</v>
      </c>
      <c r="C19" s="392"/>
      <c r="D19" s="392"/>
      <c r="E19" s="392"/>
      <c r="F19" s="649" t="s">
        <v>382</v>
      </c>
      <c r="G19" s="391">
        <f t="shared" si="2"/>
        <v>16</v>
      </c>
      <c r="H19" s="394"/>
      <c r="I19" s="392"/>
      <c r="J19" s="392"/>
      <c r="K19" s="392"/>
      <c r="L19" s="392"/>
      <c r="M19" s="583"/>
    </row>
    <row r="20" spans="1:13" s="298" customFormat="1" ht="38.25" customHeight="1">
      <c r="A20" s="410" t="s">
        <v>517</v>
      </c>
      <c r="B20" s="391">
        <f t="shared" si="1"/>
        <v>6</v>
      </c>
      <c r="C20" s="392"/>
      <c r="D20" s="392"/>
      <c r="E20" s="392"/>
      <c r="F20" s="649" t="s">
        <v>387</v>
      </c>
      <c r="G20" s="391">
        <f t="shared" si="2"/>
        <v>17</v>
      </c>
      <c r="H20" s="394"/>
      <c r="I20" s="392"/>
      <c r="J20" s="392"/>
      <c r="K20" s="392"/>
      <c r="L20" s="392"/>
      <c r="M20" s="583"/>
    </row>
    <row r="21" spans="1:13" s="298" customFormat="1" ht="39.75" customHeight="1">
      <c r="A21" s="393" t="s">
        <v>518</v>
      </c>
      <c r="B21" s="391">
        <f t="shared" si="1"/>
        <v>7</v>
      </c>
      <c r="C21" s="392"/>
      <c r="D21" s="392"/>
      <c r="E21" s="392"/>
      <c r="F21" s="410" t="s">
        <v>554</v>
      </c>
      <c r="G21" s="391">
        <f t="shared" si="2"/>
        <v>18</v>
      </c>
      <c r="H21" s="394"/>
      <c r="I21" s="392"/>
      <c r="J21" s="392"/>
      <c r="K21" s="392"/>
      <c r="L21" s="392"/>
      <c r="M21" s="583"/>
    </row>
    <row r="22" spans="1:13" s="298" customFormat="1" ht="30" customHeight="1">
      <c r="A22" s="393" t="s">
        <v>519</v>
      </c>
      <c r="B22" s="391">
        <f t="shared" si="1"/>
        <v>8</v>
      </c>
      <c r="C22" s="392"/>
      <c r="D22" s="392"/>
      <c r="E22" s="392"/>
      <c r="F22" s="393" t="s">
        <v>575</v>
      </c>
      <c r="G22" s="391">
        <f t="shared" si="2"/>
        <v>19</v>
      </c>
      <c r="H22" s="394"/>
      <c r="I22" s="392"/>
      <c r="J22" s="392"/>
      <c r="K22" s="392"/>
      <c r="L22" s="392"/>
      <c r="M22" s="583"/>
    </row>
    <row r="23" spans="1:13" s="298" customFormat="1" ht="30" customHeight="1">
      <c r="A23" s="650" t="s">
        <v>574</v>
      </c>
      <c r="B23" s="391">
        <f t="shared" si="1"/>
        <v>9</v>
      </c>
      <c r="C23" s="392"/>
      <c r="D23" s="392"/>
      <c r="E23" s="392"/>
      <c r="F23" s="393" t="s">
        <v>576</v>
      </c>
      <c r="G23" s="391">
        <f t="shared" si="2"/>
        <v>20</v>
      </c>
      <c r="H23" s="394"/>
      <c r="I23" s="392"/>
      <c r="J23" s="392"/>
      <c r="K23" s="392"/>
      <c r="L23" s="392"/>
      <c r="M23" s="583"/>
    </row>
    <row r="24" spans="1:13" s="298" customFormat="1" ht="30" customHeight="1">
      <c r="A24" s="649" t="s">
        <v>553</v>
      </c>
      <c r="B24" s="391">
        <f t="shared" si="1"/>
        <v>10</v>
      </c>
      <c r="C24" s="392"/>
      <c r="D24" s="392"/>
      <c r="E24" s="392"/>
      <c r="F24" s="650" t="s">
        <v>577</v>
      </c>
      <c r="G24" s="391">
        <f t="shared" si="2"/>
        <v>21</v>
      </c>
      <c r="H24" s="394"/>
      <c r="I24" s="392"/>
      <c r="J24" s="392"/>
      <c r="K24" s="392"/>
      <c r="L24" s="392"/>
      <c r="M24" s="583"/>
    </row>
    <row r="25" spans="1:13" s="298" customFormat="1" ht="29.25" customHeight="1">
      <c r="A25" s="887" t="s">
        <v>373</v>
      </c>
      <c r="B25" s="888">
        <f t="shared" si="1"/>
        <v>11</v>
      </c>
      <c r="C25" s="889"/>
      <c r="D25" s="889"/>
      <c r="E25" s="889"/>
      <c r="F25" s="649" t="s">
        <v>553</v>
      </c>
      <c r="G25" s="391">
        <f t="shared" si="2"/>
        <v>22</v>
      </c>
      <c r="H25" s="394"/>
      <c r="I25" s="392"/>
      <c r="J25" s="617"/>
      <c r="K25" s="392"/>
      <c r="L25" s="392"/>
      <c r="M25" s="583"/>
    </row>
    <row r="26" spans="1:13" s="298" customFormat="1" ht="15" customHeight="1">
      <c r="A26" s="887"/>
      <c r="B26" s="888"/>
      <c r="C26" s="889"/>
      <c r="D26" s="889"/>
      <c r="E26" s="889"/>
      <c r="F26" s="649" t="s">
        <v>384</v>
      </c>
      <c r="G26" s="391">
        <f t="shared" si="2"/>
        <v>23</v>
      </c>
      <c r="H26" s="394"/>
      <c r="I26" s="392"/>
      <c r="J26" s="392"/>
      <c r="K26" s="392"/>
      <c r="L26" s="392"/>
      <c r="M26" s="583"/>
    </row>
    <row r="27" spans="1:13" ht="12" customHeight="1">
      <c r="A27" s="159"/>
      <c r="B27" s="159"/>
      <c r="C27" s="159"/>
      <c r="D27" s="159"/>
      <c r="E27" s="159"/>
      <c r="F27" s="159"/>
      <c r="G27" s="159"/>
      <c r="H27" s="161"/>
      <c r="I27" s="161"/>
      <c r="J27" s="161"/>
      <c r="K27" s="876"/>
      <c r="L27" s="880"/>
      <c r="M27" s="290"/>
    </row>
    <row r="28" spans="1:13" ht="12" customHeight="1">
      <c r="A28" s="881" t="s">
        <v>334</v>
      </c>
      <c r="B28" s="880"/>
      <c r="C28" s="880"/>
      <c r="D28" s="880"/>
      <c r="E28" s="876"/>
      <c r="F28" s="756"/>
      <c r="G28" s="192"/>
      <c r="H28" s="397"/>
      <c r="I28" s="192"/>
      <c r="J28" s="192"/>
      <c r="K28" s="552"/>
      <c r="L28" s="552"/>
      <c r="M28" s="549"/>
    </row>
    <row r="29" spans="1:13" ht="12" customHeight="1">
      <c r="A29" s="192"/>
      <c r="B29" s="192"/>
      <c r="C29" s="192"/>
      <c r="D29" s="192"/>
      <c r="E29" s="878"/>
      <c r="F29" s="879"/>
      <c r="G29" s="192"/>
      <c r="H29" s="496" t="s">
        <v>457</v>
      </c>
      <c r="I29" s="547"/>
      <c r="J29" s="719" t="s">
        <v>458</v>
      </c>
      <c r="K29" s="883"/>
      <c r="L29" s="883"/>
      <c r="M29" s="883"/>
    </row>
    <row r="30" spans="1:13" ht="12" customHeight="1">
      <c r="A30" s="881" t="s">
        <v>335</v>
      </c>
      <c r="B30" s="881"/>
      <c r="C30" s="881"/>
      <c r="D30" s="881"/>
      <c r="E30" s="876"/>
      <c r="F30" s="880"/>
      <c r="G30" s="192"/>
      <c r="H30" s="397"/>
      <c r="I30" s="192"/>
      <c r="J30" s="192"/>
      <c r="K30" s="884"/>
      <c r="L30" s="885"/>
      <c r="M30" s="549"/>
    </row>
    <row r="31" spans="1:13" ht="12" customHeight="1">
      <c r="A31" s="192"/>
      <c r="B31" s="192"/>
      <c r="C31" s="192"/>
      <c r="D31" s="192"/>
      <c r="E31" s="868"/>
      <c r="F31" s="868"/>
      <c r="G31" s="192"/>
      <c r="H31" s="496" t="s">
        <v>457</v>
      </c>
      <c r="I31" s="525"/>
      <c r="J31" s="719" t="s">
        <v>458</v>
      </c>
      <c r="K31" s="883"/>
      <c r="L31" s="883"/>
      <c r="M31" s="883"/>
    </row>
    <row r="32" spans="1:13" ht="12" customHeight="1">
      <c r="A32" s="877"/>
      <c r="B32" s="877"/>
      <c r="C32" s="877"/>
      <c r="D32" s="877"/>
      <c r="E32" s="876"/>
      <c r="F32" s="698"/>
      <c r="G32" s="192"/>
      <c r="H32" s="192"/>
      <c r="I32" s="192"/>
      <c r="J32" s="398"/>
      <c r="K32" s="876"/>
      <c r="L32" s="880"/>
      <c r="M32" s="259"/>
    </row>
    <row r="33" spans="1:13" ht="12" customHeight="1">
      <c r="A33" s="398"/>
      <c r="B33" s="398"/>
      <c r="C33" s="398"/>
      <c r="D33" s="398"/>
      <c r="E33" s="868"/>
      <c r="F33" s="868"/>
      <c r="G33" s="192"/>
      <c r="H33" s="192"/>
      <c r="I33" s="192"/>
      <c r="J33" s="882"/>
      <c r="K33" s="698"/>
      <c r="L33" s="698"/>
      <c r="M33" s="698"/>
    </row>
    <row r="34" spans="1:13" ht="12" customHeight="1">
      <c r="A34" s="877"/>
      <c r="B34" s="877"/>
      <c r="C34" s="877"/>
      <c r="D34" s="877"/>
      <c r="E34" s="876"/>
      <c r="F34" s="698"/>
      <c r="G34" s="192"/>
      <c r="H34" s="192"/>
      <c r="I34" s="192"/>
      <c r="J34" s="398"/>
      <c r="K34" s="876"/>
      <c r="L34" s="880"/>
      <c r="M34" s="259"/>
    </row>
    <row r="35" spans="1:13" ht="12" customHeight="1">
      <c r="A35" s="398"/>
      <c r="B35" s="398"/>
      <c r="C35" s="398"/>
      <c r="D35" s="398"/>
      <c r="E35" s="868"/>
      <c r="F35" s="868"/>
      <c r="G35" s="192"/>
      <c r="H35" s="192"/>
      <c r="I35" s="192"/>
      <c r="J35" s="882"/>
      <c r="K35" s="698"/>
      <c r="L35" s="698"/>
      <c r="M35" s="698"/>
    </row>
    <row r="36" spans="1:12" ht="15.75">
      <c r="A36" s="188"/>
      <c r="B36" s="188"/>
      <c r="C36" s="188"/>
      <c r="D36" s="188"/>
      <c r="E36" s="188"/>
      <c r="F36" s="188"/>
      <c r="G36" s="188"/>
      <c r="H36" s="192"/>
      <c r="I36" s="192"/>
      <c r="J36" s="192"/>
      <c r="K36" s="192"/>
      <c r="L36" s="188"/>
    </row>
    <row r="37" spans="8:11" ht="15.75">
      <c r="H37" s="259"/>
      <c r="I37" s="259"/>
      <c r="J37" s="259"/>
      <c r="K37" s="259"/>
    </row>
    <row r="38" spans="8:11" ht="15.75">
      <c r="H38" s="259"/>
      <c r="I38" s="259"/>
      <c r="J38" s="259"/>
      <c r="K38" s="259"/>
    </row>
    <row r="39" spans="8:11" ht="15.75">
      <c r="H39" s="259"/>
      <c r="I39" s="259"/>
      <c r="J39" s="259"/>
      <c r="K39" s="259"/>
    </row>
    <row r="40" spans="8:11" ht="15.75">
      <c r="H40" s="259"/>
      <c r="I40" s="259"/>
      <c r="J40" s="259"/>
      <c r="K40" s="259"/>
    </row>
    <row r="41" spans="8:11" ht="15.75">
      <c r="H41" s="259"/>
      <c r="I41" s="259"/>
      <c r="J41" s="259"/>
      <c r="K41" s="259"/>
    </row>
    <row r="42" spans="8:11" ht="15.75">
      <c r="H42" s="259"/>
      <c r="I42" s="259"/>
      <c r="J42" s="259"/>
      <c r="K42" s="259"/>
    </row>
    <row r="43" spans="8:11" ht="15.75">
      <c r="H43" s="259"/>
      <c r="I43" s="259"/>
      <c r="J43" s="259"/>
      <c r="K43" s="259"/>
    </row>
    <row r="44" spans="8:11" ht="15.75">
      <c r="H44" s="259"/>
      <c r="I44" s="259"/>
      <c r="J44" s="259"/>
      <c r="K44" s="259"/>
    </row>
    <row r="45" spans="8:11" ht="15.75">
      <c r="H45" s="259"/>
      <c r="I45" s="259"/>
      <c r="J45" s="259"/>
      <c r="K45" s="259"/>
    </row>
    <row r="46" spans="8:11" ht="15.75">
      <c r="H46" s="259"/>
      <c r="I46" s="259"/>
      <c r="J46" s="259"/>
      <c r="K46" s="259"/>
    </row>
    <row r="47" spans="8:11" ht="15.75">
      <c r="H47" s="259"/>
      <c r="I47" s="259"/>
      <c r="J47" s="259"/>
      <c r="K47" s="259"/>
    </row>
  </sheetData>
  <sheetProtection/>
  <mergeCells count="40">
    <mergeCell ref="E32:F32"/>
    <mergeCell ref="A6:F6"/>
    <mergeCell ref="K27:L27"/>
    <mergeCell ref="E28:F28"/>
    <mergeCell ref="A28:D28"/>
    <mergeCell ref="A25:A26"/>
    <mergeCell ref="B25:B26"/>
    <mergeCell ref="C25:C26"/>
    <mergeCell ref="D25:D26"/>
    <mergeCell ref="E25:E26"/>
    <mergeCell ref="B12:B13"/>
    <mergeCell ref="A30:D30"/>
    <mergeCell ref="J35:M35"/>
    <mergeCell ref="J29:M29"/>
    <mergeCell ref="J31:M31"/>
    <mergeCell ref="J33:M33"/>
    <mergeCell ref="K34:L34"/>
    <mergeCell ref="K30:L30"/>
    <mergeCell ref="K32:L32"/>
    <mergeCell ref="E31:F31"/>
    <mergeCell ref="E35:F35"/>
    <mergeCell ref="E34:F34"/>
    <mergeCell ref="A34:D34"/>
    <mergeCell ref="E12:E13"/>
    <mergeCell ref="F12:F13"/>
    <mergeCell ref="C12:C13"/>
    <mergeCell ref="D12:D13"/>
    <mergeCell ref="A32:D32"/>
    <mergeCell ref="E29:F29"/>
    <mergeCell ref="E30:F30"/>
    <mergeCell ref="H2:L2"/>
    <mergeCell ref="H4:K4"/>
    <mergeCell ref="E33:F33"/>
    <mergeCell ref="G12:G13"/>
    <mergeCell ref="H12:I12"/>
    <mergeCell ref="A9:M9"/>
    <mergeCell ref="A12:A13"/>
    <mergeCell ref="A10:M10"/>
    <mergeCell ref="L12:M12"/>
    <mergeCell ref="J12:K12"/>
  </mergeCells>
  <printOptions horizontalCentered="1"/>
  <pageMargins left="0.3937007874015748" right="0.3937007874015748" top="0.3937007874015748" bottom="0.33" header="0.2362204724409449" footer="0.2362204724409449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31.8515625" style="177" customWidth="1"/>
    <col min="2" max="2" width="3.140625" style="177" customWidth="1"/>
    <col min="3" max="5" width="12.7109375" style="177" customWidth="1"/>
    <col min="6" max="6" width="11.00390625" style="177" customWidth="1"/>
    <col min="7" max="7" width="14.28125" style="177" customWidth="1"/>
    <col min="8" max="16384" width="9.00390625" style="177" customWidth="1"/>
  </cols>
  <sheetData>
    <row r="1" spans="5:8" ht="27" customHeight="1">
      <c r="E1" s="693" t="s">
        <v>790</v>
      </c>
      <c r="F1" s="693"/>
      <c r="G1" s="693"/>
      <c r="H1" s="693"/>
    </row>
    <row r="2" spans="4:8" ht="22.5" customHeight="1">
      <c r="D2" s="121"/>
      <c r="E2" s="694" t="s">
        <v>791</v>
      </c>
      <c r="F2" s="694"/>
      <c r="G2" s="694"/>
      <c r="H2" s="694"/>
    </row>
    <row r="3" spans="4:7" ht="12" customHeight="1">
      <c r="D3" s="121"/>
      <c r="E3" s="640"/>
      <c r="F3" s="640"/>
      <c r="G3" s="640"/>
    </row>
    <row r="4" spans="1:7" ht="12" customHeight="1">
      <c r="A4" s="228"/>
      <c r="B4" s="229"/>
      <c r="C4" s="229"/>
      <c r="D4" s="229"/>
      <c r="E4" s="206"/>
      <c r="F4" s="206"/>
      <c r="G4" s="402" t="s">
        <v>39</v>
      </c>
    </row>
    <row r="5" spans="1:7" ht="12" customHeight="1">
      <c r="A5" s="898" t="s">
        <v>448</v>
      </c>
      <c r="B5" s="899"/>
      <c r="C5" s="899"/>
      <c r="D5" s="899"/>
      <c r="E5" s="205"/>
      <c r="F5" s="2" t="s">
        <v>40</v>
      </c>
      <c r="G5" s="230"/>
    </row>
    <row r="6" spans="2:7" ht="12" customHeight="1">
      <c r="B6" s="231"/>
      <c r="C6" s="208"/>
      <c r="D6" s="208"/>
      <c r="E6" s="208"/>
      <c r="F6" s="232" t="s">
        <v>41</v>
      </c>
      <c r="G6" s="230"/>
    </row>
    <row r="7" spans="1:7" ht="12" customHeight="1">
      <c r="A7" s="900" t="s">
        <v>231</v>
      </c>
      <c r="B7" s="853"/>
      <c r="C7" s="853"/>
      <c r="D7" s="853"/>
      <c r="E7" s="208"/>
      <c r="F7" s="232" t="s">
        <v>42</v>
      </c>
      <c r="G7" s="230"/>
    </row>
    <row r="8" spans="2:7" ht="12" customHeight="1">
      <c r="B8" s="231"/>
      <c r="C8" s="208"/>
      <c r="D8" s="208"/>
      <c r="E8" s="208"/>
      <c r="F8" s="232"/>
      <c r="G8" s="405"/>
    </row>
    <row r="9" spans="2:7" ht="12" customHeight="1">
      <c r="B9" s="231"/>
      <c r="C9" s="208"/>
      <c r="D9" s="208"/>
      <c r="E9" s="208"/>
      <c r="F9" s="232"/>
      <c r="G9" s="405"/>
    </row>
    <row r="10" spans="1:7" ht="15.75" customHeight="1">
      <c r="A10" s="901" t="s">
        <v>446</v>
      </c>
      <c r="B10" s="902"/>
      <c r="C10" s="902"/>
      <c r="D10" s="902"/>
      <c r="E10" s="902"/>
      <c r="F10" s="902"/>
      <c r="G10" s="902"/>
    </row>
    <row r="11" spans="1:7" ht="15.75" customHeight="1">
      <c r="A11" s="280"/>
      <c r="B11" s="906" t="s">
        <v>423</v>
      </c>
      <c r="C11" s="907"/>
      <c r="D11" s="907"/>
      <c r="E11" s="907"/>
      <c r="F11" s="281"/>
      <c r="G11" s="281"/>
    </row>
    <row r="12" spans="1:7" ht="18" customHeight="1">
      <c r="A12" s="903" t="s">
        <v>427</v>
      </c>
      <c r="B12" s="904"/>
      <c r="C12" s="904"/>
      <c r="D12" s="904"/>
      <c r="E12" s="904"/>
      <c r="F12" s="904"/>
      <c r="G12" s="904"/>
    </row>
    <row r="13" spans="1:7" ht="13.5" customHeight="1">
      <c r="A13" s="905" t="s">
        <v>419</v>
      </c>
      <c r="B13" s="715"/>
      <c r="C13" s="715"/>
      <c r="D13" s="715"/>
      <c r="E13" s="715"/>
      <c r="F13" s="715"/>
      <c r="G13" s="715"/>
    </row>
    <row r="14" spans="2:7" ht="11.25" customHeight="1">
      <c r="B14" s="227"/>
      <c r="C14" s="227"/>
      <c r="D14" s="227"/>
      <c r="E14" s="227"/>
      <c r="F14" s="233"/>
      <c r="G14" s="401" t="s">
        <v>43</v>
      </c>
    </row>
    <row r="15" spans="1:7" ht="78.75" customHeight="1">
      <c r="A15" s="158" t="s">
        <v>215</v>
      </c>
      <c r="B15" s="156" t="s">
        <v>46</v>
      </c>
      <c r="C15" s="158" t="s">
        <v>241</v>
      </c>
      <c r="D15" s="158" t="s">
        <v>656</v>
      </c>
      <c r="E15" s="157" t="s">
        <v>657</v>
      </c>
      <c r="F15" s="596" t="s">
        <v>658</v>
      </c>
      <c r="G15" s="645" t="s">
        <v>520</v>
      </c>
    </row>
    <row r="16" spans="1:7" ht="14.25" customHeight="1">
      <c r="A16" s="179">
        <v>1</v>
      </c>
      <c r="B16" s="179">
        <v>2</v>
      </c>
      <c r="C16" s="179">
        <v>3</v>
      </c>
      <c r="D16" s="179">
        <v>4</v>
      </c>
      <c r="E16" s="179">
        <v>5</v>
      </c>
      <c r="F16" s="179">
        <v>6</v>
      </c>
      <c r="G16" s="399">
        <v>7</v>
      </c>
    </row>
    <row r="17" spans="1:7" ht="21" customHeight="1">
      <c r="A17" s="187" t="s">
        <v>475</v>
      </c>
      <c r="B17" s="179">
        <v>1</v>
      </c>
      <c r="C17" s="234"/>
      <c r="D17" s="234"/>
      <c r="E17" s="234"/>
      <c r="F17" s="234"/>
      <c r="G17" s="400"/>
    </row>
    <row r="18" spans="1:7" ht="24" customHeight="1">
      <c r="A18" s="187" t="s">
        <v>14</v>
      </c>
      <c r="B18" s="179">
        <f aca="true" t="shared" si="0" ref="B18:B34">1+B17</f>
        <v>2</v>
      </c>
      <c r="C18" s="234"/>
      <c r="D18" s="234"/>
      <c r="E18" s="234"/>
      <c r="F18" s="234"/>
      <c r="G18" s="400"/>
    </row>
    <row r="19" spans="1:7" ht="15" customHeight="1">
      <c r="A19" s="178" t="s">
        <v>15</v>
      </c>
      <c r="B19" s="179">
        <f t="shared" si="0"/>
        <v>3</v>
      </c>
      <c r="C19" s="234"/>
      <c r="D19" s="234"/>
      <c r="E19" s="234"/>
      <c r="F19" s="234"/>
      <c r="G19" s="400"/>
    </row>
    <row r="20" spans="1:7" ht="15" customHeight="1">
      <c r="A20" s="241" t="s">
        <v>29</v>
      </c>
      <c r="B20" s="179">
        <f t="shared" si="0"/>
        <v>4</v>
      </c>
      <c r="C20" s="234"/>
      <c r="D20" s="234"/>
      <c r="E20" s="234"/>
      <c r="F20" s="234"/>
      <c r="G20" s="400"/>
    </row>
    <row r="21" spans="1:7" ht="21.75" customHeight="1">
      <c r="A21" s="241" t="s">
        <v>30</v>
      </c>
      <c r="B21" s="179">
        <f t="shared" si="0"/>
        <v>5</v>
      </c>
      <c r="C21" s="234"/>
      <c r="D21" s="234"/>
      <c r="E21" s="234"/>
      <c r="F21" s="234"/>
      <c r="G21" s="400"/>
    </row>
    <row r="22" spans="1:7" ht="15.75" customHeight="1">
      <c r="A22" s="187" t="s">
        <v>16</v>
      </c>
      <c r="B22" s="179">
        <f t="shared" si="0"/>
        <v>6</v>
      </c>
      <c r="C22" s="234"/>
      <c r="D22" s="234"/>
      <c r="E22" s="234"/>
      <c r="F22" s="234"/>
      <c r="G22" s="400"/>
    </row>
    <row r="23" spans="1:7" ht="27" customHeight="1">
      <c r="A23" s="187" t="s">
        <v>494</v>
      </c>
      <c r="B23" s="179">
        <f t="shared" si="0"/>
        <v>7</v>
      </c>
      <c r="C23" s="234"/>
      <c r="D23" s="234"/>
      <c r="E23" s="234"/>
      <c r="F23" s="234"/>
      <c r="G23" s="400"/>
    </row>
    <row r="24" spans="1:7" ht="21.75" customHeight="1">
      <c r="A24" s="183" t="s">
        <v>17</v>
      </c>
      <c r="B24" s="179">
        <f t="shared" si="0"/>
        <v>8</v>
      </c>
      <c r="C24" s="234"/>
      <c r="D24" s="234"/>
      <c r="E24" s="234"/>
      <c r="F24" s="234"/>
      <c r="G24" s="400"/>
    </row>
    <row r="25" spans="1:7" ht="15" customHeight="1">
      <c r="A25" s="241" t="s">
        <v>31</v>
      </c>
      <c r="B25" s="179">
        <f t="shared" si="0"/>
        <v>9</v>
      </c>
      <c r="C25" s="234"/>
      <c r="D25" s="234"/>
      <c r="E25" s="234"/>
      <c r="F25" s="234"/>
      <c r="G25" s="400"/>
    </row>
    <row r="26" spans="1:7" ht="15" customHeight="1">
      <c r="A26" s="241" t="s">
        <v>32</v>
      </c>
      <c r="B26" s="179">
        <f t="shared" si="0"/>
        <v>10</v>
      </c>
      <c r="C26" s="234"/>
      <c r="D26" s="234"/>
      <c r="E26" s="234"/>
      <c r="F26" s="234"/>
      <c r="G26" s="400"/>
    </row>
    <row r="27" spans="1:7" ht="21.75" customHeight="1">
      <c r="A27" s="242" t="s">
        <v>33</v>
      </c>
      <c r="B27" s="179">
        <f t="shared" si="0"/>
        <v>11</v>
      </c>
      <c r="C27" s="234"/>
      <c r="D27" s="234"/>
      <c r="E27" s="234"/>
      <c r="F27" s="234"/>
      <c r="G27" s="400"/>
    </row>
    <row r="28" spans="1:7" ht="15" customHeight="1">
      <c r="A28" s="242" t="s">
        <v>34</v>
      </c>
      <c r="B28" s="179">
        <f t="shared" si="0"/>
        <v>12</v>
      </c>
      <c r="C28" s="234"/>
      <c r="D28" s="234"/>
      <c r="E28" s="234"/>
      <c r="F28" s="234"/>
      <c r="G28" s="400"/>
    </row>
    <row r="29" spans="1:7" ht="15" customHeight="1">
      <c r="A29" s="242" t="s">
        <v>35</v>
      </c>
      <c r="B29" s="179">
        <f t="shared" si="0"/>
        <v>13</v>
      </c>
      <c r="C29" s="234"/>
      <c r="D29" s="234"/>
      <c r="E29" s="234"/>
      <c r="F29" s="234"/>
      <c r="G29" s="400"/>
    </row>
    <row r="30" spans="1:7" ht="15" customHeight="1">
      <c r="A30" s="242" t="s">
        <v>36</v>
      </c>
      <c r="B30" s="179">
        <f t="shared" si="0"/>
        <v>14</v>
      </c>
      <c r="C30" s="234"/>
      <c r="D30" s="234"/>
      <c r="E30" s="234"/>
      <c r="F30" s="234"/>
      <c r="G30" s="400"/>
    </row>
    <row r="31" spans="1:7" ht="15" customHeight="1">
      <c r="A31" s="242" t="s">
        <v>37</v>
      </c>
      <c r="B31" s="179">
        <f t="shared" si="0"/>
        <v>15</v>
      </c>
      <c r="C31" s="234"/>
      <c r="D31" s="234"/>
      <c r="E31" s="234"/>
      <c r="F31" s="234"/>
      <c r="G31" s="400"/>
    </row>
    <row r="32" spans="1:7" ht="15" customHeight="1">
      <c r="A32" s="242" t="s">
        <v>38</v>
      </c>
      <c r="B32" s="179">
        <f t="shared" si="0"/>
        <v>16</v>
      </c>
      <c r="C32" s="234"/>
      <c r="D32" s="234"/>
      <c r="E32" s="234"/>
      <c r="F32" s="234"/>
      <c r="G32" s="400"/>
    </row>
    <row r="33" spans="1:7" ht="15.75" customHeight="1">
      <c r="A33" s="187" t="s">
        <v>18</v>
      </c>
      <c r="B33" s="179">
        <f t="shared" si="0"/>
        <v>17</v>
      </c>
      <c r="C33" s="234"/>
      <c r="D33" s="234"/>
      <c r="E33" s="234"/>
      <c r="F33" s="234"/>
      <c r="G33" s="400"/>
    </row>
    <row r="34" spans="1:7" ht="25.5" customHeight="1">
      <c r="A34" s="187" t="s">
        <v>24</v>
      </c>
      <c r="B34" s="179">
        <f t="shared" si="0"/>
        <v>18</v>
      </c>
      <c r="C34" s="234"/>
      <c r="D34" s="234"/>
      <c r="E34" s="234"/>
      <c r="F34" s="234"/>
      <c r="G34" s="400"/>
    </row>
    <row r="35" spans="2:7" ht="12" customHeight="1">
      <c r="B35" s="235"/>
      <c r="C35" s="235"/>
      <c r="D35" s="235"/>
      <c r="E35" s="235"/>
      <c r="F35" s="235"/>
      <c r="G35" s="235"/>
    </row>
    <row r="36" spans="1:7" ht="12" customHeight="1">
      <c r="A36" s="264"/>
      <c r="B36" s="265"/>
      <c r="C36" s="265"/>
      <c r="D36" s="265"/>
      <c r="E36" s="265"/>
      <c r="F36" s="278"/>
      <c r="G36" s="265"/>
    </row>
    <row r="37" spans="1:7" ht="12" customHeight="1">
      <c r="A37" s="412" t="s">
        <v>353</v>
      </c>
      <c r="B37" s="265"/>
      <c r="C37" s="518"/>
      <c r="D37" s="265"/>
      <c r="E37" s="404"/>
      <c r="F37" s="277"/>
      <c r="G37" s="517"/>
    </row>
    <row r="38" spans="1:8" ht="15.75" customHeight="1">
      <c r="A38" s="240"/>
      <c r="B38" s="265"/>
      <c r="C38" s="553" t="s">
        <v>457</v>
      </c>
      <c r="D38" s="265"/>
      <c r="E38" s="890" t="s">
        <v>458</v>
      </c>
      <c r="F38" s="890"/>
      <c r="G38" s="265"/>
      <c r="H38" s="22"/>
    </row>
    <row r="39" spans="1:7" ht="13.5" customHeight="1">
      <c r="A39" s="236" t="s">
        <v>429</v>
      </c>
      <c r="C39" s="403"/>
      <c r="D39" s="237"/>
      <c r="E39" s="404"/>
      <c r="F39" s="277"/>
      <c r="G39" s="267"/>
    </row>
    <row r="40" spans="1:7" ht="13.5" customHeight="1">
      <c r="A40" s="240"/>
      <c r="C40" s="553" t="s">
        <v>457</v>
      </c>
      <c r="D40" s="513"/>
      <c r="E40" s="890" t="s">
        <v>458</v>
      </c>
      <c r="F40" s="890"/>
      <c r="G40" s="22"/>
    </row>
    <row r="41" spans="1:7" ht="15.75">
      <c r="A41" s="269"/>
      <c r="B41" s="267"/>
      <c r="C41" s="268"/>
      <c r="D41" s="897"/>
      <c r="E41" s="747"/>
      <c r="F41" s="747"/>
      <c r="G41" s="747"/>
    </row>
    <row r="42" spans="1:7" ht="21.75" customHeight="1">
      <c r="A42" s="270"/>
      <c r="B42" s="267"/>
      <c r="C42" s="268"/>
      <c r="D42" s="268"/>
      <c r="E42" s="892"/>
      <c r="F42" s="893"/>
      <c r="G42" s="268"/>
    </row>
    <row r="43" spans="1:7" ht="15" customHeight="1">
      <c r="A43" s="270"/>
      <c r="B43" s="267"/>
      <c r="C43" s="268"/>
      <c r="D43" s="268"/>
      <c r="E43" s="892"/>
      <c r="F43" s="893"/>
      <c r="G43" s="268"/>
    </row>
    <row r="44" spans="1:7" ht="21.75" customHeight="1">
      <c r="A44" s="270"/>
      <c r="B44" s="267"/>
      <c r="C44" s="268"/>
      <c r="D44" s="268"/>
      <c r="E44" s="894"/>
      <c r="F44" s="893"/>
      <c r="G44" s="268"/>
    </row>
    <row r="45" spans="1:7" ht="21.75" customHeight="1">
      <c r="A45" s="271"/>
      <c r="B45" s="267"/>
      <c r="C45" s="268"/>
      <c r="D45" s="268"/>
      <c r="E45" s="894"/>
      <c r="F45" s="893"/>
      <c r="G45" s="268"/>
    </row>
    <row r="46" spans="1:7" ht="21" customHeight="1">
      <c r="A46" s="271"/>
      <c r="B46" s="267"/>
      <c r="C46" s="268"/>
      <c r="D46" s="268"/>
      <c r="E46" s="895"/>
      <c r="F46" s="896"/>
      <c r="G46" s="268"/>
    </row>
    <row r="47" spans="1:7" ht="21.75" customHeight="1">
      <c r="A47" s="270"/>
      <c r="B47" s="267"/>
      <c r="C47" s="268"/>
      <c r="D47" s="268"/>
      <c r="E47" s="894"/>
      <c r="F47" s="893"/>
      <c r="G47" s="268"/>
    </row>
    <row r="48" spans="1:7" ht="15" customHeight="1">
      <c r="A48" s="271"/>
      <c r="B48" s="267"/>
      <c r="C48" s="268"/>
      <c r="D48" s="268"/>
      <c r="E48" s="894"/>
      <c r="F48" s="893"/>
      <c r="G48" s="268"/>
    </row>
    <row r="49" spans="1:7" ht="15" customHeight="1">
      <c r="A49" s="269"/>
      <c r="B49" s="267"/>
      <c r="C49" s="268"/>
      <c r="D49" s="268"/>
      <c r="E49" s="891"/>
      <c r="F49" s="891"/>
      <c r="G49" s="268"/>
    </row>
    <row r="50" spans="1:7" ht="9.75" customHeight="1">
      <c r="A50" s="208"/>
      <c r="B50" s="272"/>
      <c r="C50" s="272"/>
      <c r="D50" s="272"/>
      <c r="E50" s="272"/>
      <c r="F50" s="272"/>
      <c r="G50" s="272"/>
    </row>
    <row r="51" spans="1:7" ht="9" customHeight="1">
      <c r="A51" s="266"/>
      <c r="B51" s="208"/>
      <c r="C51" s="237"/>
      <c r="D51" s="237"/>
      <c r="E51" s="238"/>
      <c r="F51" s="208"/>
      <c r="G51" s="208"/>
    </row>
    <row r="52" spans="1:7" ht="10.5" customHeight="1">
      <c r="A52" s="273"/>
      <c r="B52" s="208"/>
      <c r="C52" s="274"/>
      <c r="D52" s="274"/>
      <c r="E52" s="208"/>
      <c r="F52" s="275"/>
      <c r="G52" s="208"/>
    </row>
    <row r="53" spans="1:7" ht="10.5" customHeight="1">
      <c r="A53" s="273"/>
      <c r="B53" s="208"/>
      <c r="C53" s="237"/>
      <c r="D53" s="237"/>
      <c r="E53" s="238"/>
      <c r="F53" s="208"/>
      <c r="G53" s="208"/>
    </row>
    <row r="54" spans="1:7" ht="9.75" customHeight="1">
      <c r="A54" s="276"/>
      <c r="B54" s="272"/>
      <c r="C54" s="274"/>
      <c r="D54" s="274"/>
      <c r="E54" s="208"/>
      <c r="F54" s="275"/>
      <c r="G54" s="208"/>
    </row>
    <row r="55" spans="1:7" ht="15.75">
      <c r="A55" s="208"/>
      <c r="B55" s="272"/>
      <c r="C55" s="272"/>
      <c r="D55" s="272"/>
      <c r="E55" s="272"/>
      <c r="F55" s="272"/>
      <c r="G55" s="227"/>
    </row>
    <row r="56" spans="1:7" ht="15.75">
      <c r="A56" s="208"/>
      <c r="B56" s="272"/>
      <c r="C56" s="272"/>
      <c r="D56" s="272"/>
      <c r="E56" s="272"/>
      <c r="F56" s="272"/>
      <c r="G56" s="227"/>
    </row>
    <row r="57" spans="1:7" ht="15.75">
      <c r="A57" s="208"/>
      <c r="B57" s="272"/>
      <c r="C57" s="272"/>
      <c r="D57" s="272"/>
      <c r="E57" s="272"/>
      <c r="F57" s="272"/>
      <c r="G57" s="227"/>
    </row>
    <row r="58" spans="1:7" ht="15.75">
      <c r="A58" s="208"/>
      <c r="B58" s="272"/>
      <c r="C58" s="272"/>
      <c r="D58" s="272"/>
      <c r="E58" s="272"/>
      <c r="F58" s="272"/>
      <c r="G58" s="227"/>
    </row>
    <row r="59" spans="1:7" ht="15.75">
      <c r="A59" s="208"/>
      <c r="B59" s="272"/>
      <c r="C59" s="272"/>
      <c r="D59" s="272"/>
      <c r="E59" s="272"/>
      <c r="F59" s="272"/>
      <c r="G59" s="227"/>
    </row>
    <row r="60" spans="1:7" ht="15.75">
      <c r="A60" s="208"/>
      <c r="B60" s="272"/>
      <c r="C60" s="272"/>
      <c r="D60" s="272"/>
      <c r="E60" s="272"/>
      <c r="F60" s="272"/>
      <c r="G60" s="227"/>
    </row>
    <row r="61" spans="1:7" ht="15.75">
      <c r="A61" s="208"/>
      <c r="B61" s="272"/>
      <c r="C61" s="272"/>
      <c r="D61" s="272"/>
      <c r="E61" s="272"/>
      <c r="F61" s="272"/>
      <c r="G61" s="227"/>
    </row>
    <row r="62" spans="1:7" ht="15.75">
      <c r="A62" s="208"/>
      <c r="B62" s="272"/>
      <c r="C62" s="272"/>
      <c r="D62" s="272"/>
      <c r="E62" s="272"/>
      <c r="F62" s="272"/>
      <c r="G62" s="227"/>
    </row>
    <row r="63" spans="1:7" ht="15.75">
      <c r="A63" s="208"/>
      <c r="B63" s="272"/>
      <c r="C63" s="272"/>
      <c r="D63" s="272"/>
      <c r="E63" s="272"/>
      <c r="F63" s="272"/>
      <c r="G63" s="227"/>
    </row>
    <row r="64" spans="1:7" ht="15.75">
      <c r="A64" s="208"/>
      <c r="B64" s="272"/>
      <c r="C64" s="272"/>
      <c r="D64" s="272"/>
      <c r="E64" s="272"/>
      <c r="F64" s="272"/>
      <c r="G64" s="227"/>
    </row>
    <row r="65" spans="1:7" ht="15.75">
      <c r="A65" s="208"/>
      <c r="B65" s="272"/>
      <c r="C65" s="272"/>
      <c r="D65" s="272"/>
      <c r="E65" s="272"/>
      <c r="F65" s="272"/>
      <c r="G65" s="227"/>
    </row>
    <row r="66" spans="1:7" ht="15.75">
      <c r="A66" s="208"/>
      <c r="B66" s="272"/>
      <c r="C66" s="272"/>
      <c r="D66" s="272"/>
      <c r="E66" s="272"/>
      <c r="F66" s="272"/>
      <c r="G66" s="227"/>
    </row>
    <row r="67" spans="1:7" ht="15.75">
      <c r="A67" s="208"/>
      <c r="B67" s="272"/>
      <c r="C67" s="272"/>
      <c r="D67" s="272"/>
      <c r="E67" s="272"/>
      <c r="F67" s="272"/>
      <c r="G67" s="227"/>
    </row>
    <row r="68" spans="1:7" ht="15.75">
      <c r="A68" s="208"/>
      <c r="B68" s="272"/>
      <c r="C68" s="272"/>
      <c r="D68" s="272"/>
      <c r="E68" s="272"/>
      <c r="F68" s="272"/>
      <c r="G68" s="227"/>
    </row>
    <row r="69" spans="1:7" ht="15.75">
      <c r="A69" s="208"/>
      <c r="B69" s="272"/>
      <c r="C69" s="272"/>
      <c r="D69" s="272"/>
      <c r="E69" s="272"/>
      <c r="F69" s="272"/>
      <c r="G69" s="227"/>
    </row>
    <row r="70" spans="1:7" ht="15.75">
      <c r="A70" s="208"/>
      <c r="B70" s="272"/>
      <c r="C70" s="272"/>
      <c r="D70" s="272"/>
      <c r="E70" s="272"/>
      <c r="F70" s="272"/>
      <c r="G70" s="227"/>
    </row>
    <row r="71" spans="1:7" ht="15.75">
      <c r="A71" s="208"/>
      <c r="B71" s="272"/>
      <c r="C71" s="272"/>
      <c r="D71" s="272"/>
      <c r="E71" s="272"/>
      <c r="F71" s="272"/>
      <c r="G71" s="227"/>
    </row>
    <row r="72" spans="1:7" ht="15.75">
      <c r="A72" s="208"/>
      <c r="B72" s="272"/>
      <c r="C72" s="272"/>
      <c r="D72" s="272"/>
      <c r="E72" s="272"/>
      <c r="F72" s="272"/>
      <c r="G72" s="227"/>
    </row>
    <row r="73" spans="1:7" ht="15.75">
      <c r="A73" s="208"/>
      <c r="B73" s="272"/>
      <c r="C73" s="272"/>
      <c r="D73" s="272"/>
      <c r="E73" s="272"/>
      <c r="F73" s="272"/>
      <c r="G73" s="227"/>
    </row>
    <row r="74" spans="1:7" ht="15.75">
      <c r="A74" s="208"/>
      <c r="B74" s="272"/>
      <c r="C74" s="272"/>
      <c r="D74" s="272"/>
      <c r="E74" s="272"/>
      <c r="F74" s="272"/>
      <c r="G74" s="227"/>
    </row>
    <row r="75" spans="1:7" ht="15.75">
      <c r="A75" s="208"/>
      <c r="B75" s="272"/>
      <c r="C75" s="272"/>
      <c r="D75" s="272"/>
      <c r="E75" s="272"/>
      <c r="F75" s="272"/>
      <c r="G75" s="227"/>
    </row>
    <row r="76" spans="1:7" ht="15.75">
      <c r="A76" s="208"/>
      <c r="B76" s="272"/>
      <c r="C76" s="272"/>
      <c r="D76" s="272"/>
      <c r="E76" s="272"/>
      <c r="F76" s="272"/>
      <c r="G76" s="227"/>
    </row>
    <row r="77" spans="1:7" ht="15.75">
      <c r="A77" s="208"/>
      <c r="B77" s="272"/>
      <c r="C77" s="272"/>
      <c r="D77" s="272"/>
      <c r="E77" s="272"/>
      <c r="F77" s="272"/>
      <c r="G77" s="227"/>
    </row>
    <row r="78" spans="1:7" ht="15.75">
      <c r="A78" s="208"/>
      <c r="B78" s="272"/>
      <c r="C78" s="272"/>
      <c r="D78" s="272"/>
      <c r="E78" s="272"/>
      <c r="F78" s="272"/>
      <c r="G78" s="227"/>
    </row>
    <row r="79" spans="1:7" ht="15.75">
      <c r="A79" s="208"/>
      <c r="B79" s="272"/>
      <c r="C79" s="272"/>
      <c r="D79" s="272"/>
      <c r="E79" s="272"/>
      <c r="F79" s="272"/>
      <c r="G79" s="227"/>
    </row>
    <row r="80" spans="1:7" ht="15.75">
      <c r="A80" s="208"/>
      <c r="B80" s="272"/>
      <c r="C80" s="272"/>
      <c r="D80" s="272"/>
      <c r="E80" s="272"/>
      <c r="F80" s="272"/>
      <c r="G80" s="227"/>
    </row>
    <row r="81" spans="1:7" ht="15.75">
      <c r="A81" s="208"/>
      <c r="B81" s="272"/>
      <c r="C81" s="272"/>
      <c r="D81" s="272"/>
      <c r="E81" s="272"/>
      <c r="F81" s="272"/>
      <c r="G81" s="227"/>
    </row>
    <row r="82" spans="1:7" ht="15.75">
      <c r="A82" s="208"/>
      <c r="B82" s="272"/>
      <c r="C82" s="272"/>
      <c r="D82" s="272"/>
      <c r="E82" s="272"/>
      <c r="F82" s="272"/>
      <c r="G82" s="227"/>
    </row>
    <row r="83" spans="1:7" ht="15.75">
      <c r="A83" s="208"/>
      <c r="B83" s="272"/>
      <c r="C83" s="272"/>
      <c r="D83" s="272"/>
      <c r="E83" s="272"/>
      <c r="F83" s="272"/>
      <c r="G83" s="227"/>
    </row>
    <row r="84" spans="1:7" ht="15.75">
      <c r="A84" s="208"/>
      <c r="B84" s="272"/>
      <c r="C84" s="272"/>
      <c r="D84" s="272"/>
      <c r="E84" s="272"/>
      <c r="F84" s="272"/>
      <c r="G84" s="227"/>
    </row>
    <row r="85" spans="1:7" ht="15.75">
      <c r="A85" s="208"/>
      <c r="B85" s="272"/>
      <c r="C85" s="272"/>
      <c r="D85" s="272"/>
      <c r="E85" s="272"/>
      <c r="F85" s="272"/>
      <c r="G85" s="227"/>
    </row>
    <row r="86" spans="1:7" ht="15.75">
      <c r="A86" s="208"/>
      <c r="B86" s="272"/>
      <c r="C86" s="272"/>
      <c r="D86" s="272"/>
      <c r="E86" s="272"/>
      <c r="F86" s="272"/>
      <c r="G86" s="227"/>
    </row>
    <row r="87" spans="1:7" ht="15.75">
      <c r="A87" s="208"/>
      <c r="B87" s="272"/>
      <c r="C87" s="272"/>
      <c r="D87" s="272"/>
      <c r="E87" s="272"/>
      <c r="F87" s="272"/>
      <c r="G87" s="227"/>
    </row>
    <row r="88" spans="1:7" ht="15.75">
      <c r="A88" s="208"/>
      <c r="B88" s="272"/>
      <c r="C88" s="272"/>
      <c r="D88" s="272"/>
      <c r="E88" s="272"/>
      <c r="F88" s="272"/>
      <c r="G88" s="227"/>
    </row>
    <row r="89" spans="1:7" ht="15.75">
      <c r="A89" s="208"/>
      <c r="B89" s="272"/>
      <c r="C89" s="272"/>
      <c r="D89" s="272"/>
      <c r="E89" s="272"/>
      <c r="F89" s="272"/>
      <c r="G89" s="227"/>
    </row>
    <row r="90" spans="1:7" ht="15.75">
      <c r="A90" s="208"/>
      <c r="B90" s="272"/>
      <c r="C90" s="272"/>
      <c r="D90" s="272"/>
      <c r="E90" s="272"/>
      <c r="F90" s="272"/>
      <c r="G90" s="227"/>
    </row>
    <row r="91" spans="1:7" ht="15.75">
      <c r="A91" s="208"/>
      <c r="B91" s="272"/>
      <c r="C91" s="272"/>
      <c r="D91" s="272"/>
      <c r="E91" s="272"/>
      <c r="F91" s="272"/>
      <c r="G91" s="227"/>
    </row>
    <row r="92" spans="1:7" ht="15.75">
      <c r="A92" s="208"/>
      <c r="B92" s="272"/>
      <c r="C92" s="272"/>
      <c r="D92" s="272"/>
      <c r="E92" s="272"/>
      <c r="F92" s="272"/>
      <c r="G92" s="227"/>
    </row>
    <row r="93" spans="1:7" ht="15.75">
      <c r="A93" s="208"/>
      <c r="B93" s="272"/>
      <c r="C93" s="272"/>
      <c r="D93" s="272"/>
      <c r="E93" s="272"/>
      <c r="F93" s="272"/>
      <c r="G93" s="227"/>
    </row>
    <row r="94" spans="1:7" ht="15.75">
      <c r="A94" s="208"/>
      <c r="B94" s="272"/>
      <c r="C94" s="272"/>
      <c r="D94" s="272"/>
      <c r="E94" s="272"/>
      <c r="F94" s="272"/>
      <c r="G94" s="227"/>
    </row>
    <row r="95" spans="1:7" ht="15.75">
      <c r="A95" s="208"/>
      <c r="B95" s="272"/>
      <c r="C95" s="272"/>
      <c r="D95" s="272"/>
      <c r="E95" s="272"/>
      <c r="F95" s="272"/>
      <c r="G95" s="227"/>
    </row>
    <row r="96" spans="1:7" ht="15.75">
      <c r="A96" s="208"/>
      <c r="B96" s="272"/>
      <c r="C96" s="272"/>
      <c r="D96" s="272"/>
      <c r="E96" s="272"/>
      <c r="F96" s="272"/>
      <c r="G96" s="227"/>
    </row>
    <row r="97" spans="1:7" ht="15.75">
      <c r="A97" s="208"/>
      <c r="B97" s="272"/>
      <c r="C97" s="272"/>
      <c r="D97" s="272"/>
      <c r="E97" s="272"/>
      <c r="F97" s="272"/>
      <c r="G97" s="227"/>
    </row>
    <row r="98" spans="1:7" ht="15.75">
      <c r="A98" s="208"/>
      <c r="B98" s="272"/>
      <c r="C98" s="272"/>
      <c r="D98" s="272"/>
      <c r="E98" s="272"/>
      <c r="F98" s="272"/>
      <c r="G98" s="227"/>
    </row>
    <row r="99" spans="1:7" ht="15.75">
      <c r="A99" s="208"/>
      <c r="B99" s="272"/>
      <c r="C99" s="272"/>
      <c r="D99" s="272"/>
      <c r="E99" s="272"/>
      <c r="F99" s="272"/>
      <c r="G99" s="227"/>
    </row>
    <row r="100" spans="1:7" ht="15.75">
      <c r="A100" s="208"/>
      <c r="B100" s="272"/>
      <c r="C100" s="272"/>
      <c r="D100" s="272"/>
      <c r="E100" s="272"/>
      <c r="F100" s="272"/>
      <c r="G100" s="227"/>
    </row>
    <row r="101" spans="1:7" ht="15.75">
      <c r="A101" s="208"/>
      <c r="B101" s="272"/>
      <c r="C101" s="272"/>
      <c r="D101" s="272"/>
      <c r="E101" s="272"/>
      <c r="F101" s="272"/>
      <c r="G101" s="227"/>
    </row>
    <row r="102" spans="1:7" ht="15.75">
      <c r="A102" s="208"/>
      <c r="B102" s="272"/>
      <c r="C102" s="272"/>
      <c r="D102" s="272"/>
      <c r="E102" s="272"/>
      <c r="F102" s="272"/>
      <c r="G102" s="227"/>
    </row>
    <row r="103" spans="1:7" ht="15.75">
      <c r="A103" s="208"/>
      <c r="B103" s="272"/>
      <c r="C103" s="272"/>
      <c r="D103" s="272"/>
      <c r="E103" s="272"/>
      <c r="F103" s="272"/>
      <c r="G103" s="227"/>
    </row>
    <row r="104" spans="1:7" ht="15.75">
      <c r="A104" s="208"/>
      <c r="B104" s="272"/>
      <c r="C104" s="272"/>
      <c r="D104" s="272"/>
      <c r="E104" s="272"/>
      <c r="F104" s="272"/>
      <c r="G104" s="227"/>
    </row>
    <row r="105" spans="1:7" ht="15.75">
      <c r="A105" s="208"/>
      <c r="B105" s="272"/>
      <c r="C105" s="272"/>
      <c r="D105" s="272"/>
      <c r="E105" s="272"/>
      <c r="F105" s="272"/>
      <c r="G105" s="227"/>
    </row>
    <row r="106" spans="1:7" ht="15.75">
      <c r="A106" s="208"/>
      <c r="B106" s="272"/>
      <c r="C106" s="272"/>
      <c r="D106" s="272"/>
      <c r="E106" s="272"/>
      <c r="F106" s="272"/>
      <c r="G106" s="227"/>
    </row>
    <row r="107" spans="1:7" ht="15.75">
      <c r="A107" s="208"/>
      <c r="B107" s="272"/>
      <c r="C107" s="272"/>
      <c r="D107" s="272"/>
      <c r="E107" s="272"/>
      <c r="F107" s="272"/>
      <c r="G107" s="227"/>
    </row>
    <row r="108" spans="1:7" ht="15.75">
      <c r="A108" s="208"/>
      <c r="B108" s="272"/>
      <c r="C108" s="272"/>
      <c r="D108" s="272"/>
      <c r="E108" s="272"/>
      <c r="F108" s="272"/>
      <c r="G108" s="227"/>
    </row>
    <row r="109" spans="2:7" ht="15.75">
      <c r="B109" s="227"/>
      <c r="C109" s="227"/>
      <c r="D109" s="227"/>
      <c r="E109" s="272"/>
      <c r="F109" s="272"/>
      <c r="G109" s="227"/>
    </row>
    <row r="110" spans="2:7" ht="15.75">
      <c r="B110" s="227"/>
      <c r="C110" s="227"/>
      <c r="D110" s="227"/>
      <c r="E110" s="272"/>
      <c r="F110" s="272"/>
      <c r="G110" s="227"/>
    </row>
    <row r="111" spans="2:7" ht="15.75">
      <c r="B111" s="227"/>
      <c r="C111" s="227"/>
      <c r="D111" s="227"/>
      <c r="E111" s="272"/>
      <c r="F111" s="272"/>
      <c r="G111" s="227"/>
    </row>
    <row r="112" spans="2:7" ht="15.75">
      <c r="B112" s="227"/>
      <c r="C112" s="227"/>
      <c r="D112" s="227"/>
      <c r="E112" s="272"/>
      <c r="F112" s="272"/>
      <c r="G112" s="227"/>
    </row>
    <row r="113" spans="2:7" ht="15.75">
      <c r="B113" s="227"/>
      <c r="C113" s="227"/>
      <c r="D113" s="227"/>
      <c r="E113" s="272"/>
      <c r="F113" s="272"/>
      <c r="G113" s="227"/>
    </row>
    <row r="114" spans="2:7" ht="15.75">
      <c r="B114" s="227"/>
      <c r="C114" s="227"/>
      <c r="D114" s="227"/>
      <c r="E114" s="272"/>
      <c r="F114" s="272"/>
      <c r="G114" s="227"/>
    </row>
    <row r="115" spans="2:7" ht="15.75">
      <c r="B115" s="227"/>
      <c r="C115" s="227"/>
      <c r="D115" s="227"/>
      <c r="E115" s="272"/>
      <c r="F115" s="272"/>
      <c r="G115" s="227"/>
    </row>
    <row r="116" spans="2:7" ht="15.75">
      <c r="B116" s="227"/>
      <c r="C116" s="227"/>
      <c r="D116" s="227"/>
      <c r="E116" s="272"/>
      <c r="F116" s="272"/>
      <c r="G116" s="227"/>
    </row>
    <row r="117" spans="2:7" ht="15.75">
      <c r="B117" s="227"/>
      <c r="C117" s="227"/>
      <c r="D117" s="227"/>
      <c r="E117" s="272"/>
      <c r="F117" s="272"/>
      <c r="G117" s="227"/>
    </row>
    <row r="118" spans="2:7" ht="15.75">
      <c r="B118" s="227"/>
      <c r="C118" s="227"/>
      <c r="D118" s="227"/>
      <c r="E118" s="272"/>
      <c r="F118" s="272"/>
      <c r="G118" s="227"/>
    </row>
    <row r="119" spans="2:7" ht="15.75">
      <c r="B119" s="227"/>
      <c r="C119" s="227"/>
      <c r="D119" s="227"/>
      <c r="E119" s="272"/>
      <c r="F119" s="272"/>
      <c r="G119" s="227"/>
    </row>
    <row r="120" spans="2:7" ht="15.75">
      <c r="B120" s="227"/>
      <c r="C120" s="227"/>
      <c r="D120" s="227"/>
      <c r="E120" s="272"/>
      <c r="F120" s="272"/>
      <c r="G120" s="227"/>
    </row>
    <row r="121" spans="2:7" ht="15.75">
      <c r="B121" s="227"/>
      <c r="C121" s="227"/>
      <c r="D121" s="227"/>
      <c r="E121" s="272"/>
      <c r="F121" s="272"/>
      <c r="G121" s="227"/>
    </row>
    <row r="122" spans="2:7" ht="15.75">
      <c r="B122" s="227"/>
      <c r="C122" s="227"/>
      <c r="D122" s="227"/>
      <c r="E122" s="272"/>
      <c r="F122" s="272"/>
      <c r="G122" s="227"/>
    </row>
    <row r="123" spans="2:7" ht="15.75">
      <c r="B123" s="227"/>
      <c r="C123" s="227"/>
      <c r="D123" s="227"/>
      <c r="E123" s="272"/>
      <c r="F123" s="272"/>
      <c r="G123" s="227"/>
    </row>
    <row r="124" spans="2:7" ht="15.75">
      <c r="B124" s="227"/>
      <c r="C124" s="227"/>
      <c r="D124" s="227"/>
      <c r="E124" s="272"/>
      <c r="F124" s="272"/>
      <c r="G124" s="227"/>
    </row>
    <row r="125" spans="2:7" ht="15.75">
      <c r="B125" s="227"/>
      <c r="C125" s="227"/>
      <c r="D125" s="227"/>
      <c r="E125" s="272"/>
      <c r="F125" s="272"/>
      <c r="G125" s="227"/>
    </row>
    <row r="126" spans="2:7" ht="15.75">
      <c r="B126" s="227"/>
      <c r="C126" s="227"/>
      <c r="D126" s="227"/>
      <c r="E126" s="272"/>
      <c r="F126" s="272"/>
      <c r="G126" s="227"/>
    </row>
    <row r="127" spans="2:7" ht="15.75">
      <c r="B127" s="227"/>
      <c r="C127" s="227"/>
      <c r="D127" s="227"/>
      <c r="E127" s="272"/>
      <c r="F127" s="272"/>
      <c r="G127" s="227"/>
    </row>
    <row r="128" spans="2:7" ht="15.75">
      <c r="B128" s="227"/>
      <c r="C128" s="227"/>
      <c r="D128" s="227"/>
      <c r="E128" s="272"/>
      <c r="F128" s="272"/>
      <c r="G128" s="227"/>
    </row>
    <row r="129" spans="2:7" ht="15.75">
      <c r="B129" s="227"/>
      <c r="C129" s="227"/>
      <c r="D129" s="227"/>
      <c r="E129" s="272"/>
      <c r="F129" s="272"/>
      <c r="G129" s="227"/>
    </row>
    <row r="130" spans="2:7" ht="15.75">
      <c r="B130" s="227"/>
      <c r="C130" s="227"/>
      <c r="D130" s="227"/>
      <c r="E130" s="272"/>
      <c r="F130" s="272"/>
      <c r="G130" s="227"/>
    </row>
    <row r="131" spans="2:7" ht="15.75">
      <c r="B131" s="227"/>
      <c r="C131" s="227"/>
      <c r="D131" s="227"/>
      <c r="E131" s="272"/>
      <c r="F131" s="272"/>
      <c r="G131" s="227"/>
    </row>
    <row r="132" spans="2:7" ht="15.75">
      <c r="B132" s="227"/>
      <c r="C132" s="227"/>
      <c r="D132" s="227"/>
      <c r="E132" s="272"/>
      <c r="F132" s="272"/>
      <c r="G132" s="227"/>
    </row>
    <row r="133" spans="2:7" ht="15.75">
      <c r="B133" s="227"/>
      <c r="C133" s="227"/>
      <c r="D133" s="227"/>
      <c r="E133" s="272"/>
      <c r="F133" s="272"/>
      <c r="G133" s="227"/>
    </row>
    <row r="134" spans="2:7" ht="15.75">
      <c r="B134" s="227"/>
      <c r="C134" s="227"/>
      <c r="D134" s="227"/>
      <c r="E134" s="272"/>
      <c r="F134" s="272"/>
      <c r="G134" s="227"/>
    </row>
    <row r="135" spans="2:7" ht="15.75">
      <c r="B135" s="227"/>
      <c r="C135" s="227"/>
      <c r="D135" s="227"/>
      <c r="E135" s="272"/>
      <c r="F135" s="272"/>
      <c r="G135" s="227"/>
    </row>
    <row r="136" spans="2:7" ht="15.75">
      <c r="B136" s="227"/>
      <c r="C136" s="227"/>
      <c r="D136" s="227"/>
      <c r="E136" s="272"/>
      <c r="F136" s="272"/>
      <c r="G136" s="227"/>
    </row>
    <row r="137" spans="2:7" ht="15.75">
      <c r="B137" s="227"/>
      <c r="C137" s="227"/>
      <c r="D137" s="227"/>
      <c r="E137" s="272"/>
      <c r="F137" s="272"/>
      <c r="G137" s="227"/>
    </row>
    <row r="138" spans="2:7" ht="15.75">
      <c r="B138" s="227"/>
      <c r="C138" s="227"/>
      <c r="D138" s="227"/>
      <c r="E138" s="272"/>
      <c r="F138" s="272"/>
      <c r="G138" s="227"/>
    </row>
    <row r="139" spans="2:7" ht="15.75">
      <c r="B139" s="227"/>
      <c r="C139" s="227"/>
      <c r="D139" s="227"/>
      <c r="E139" s="272"/>
      <c r="F139" s="272"/>
      <c r="G139" s="227"/>
    </row>
    <row r="140" spans="2:7" ht="15.75">
      <c r="B140" s="227"/>
      <c r="C140" s="227"/>
      <c r="D140" s="227"/>
      <c r="E140" s="272"/>
      <c r="F140" s="272"/>
      <c r="G140" s="227"/>
    </row>
    <row r="141" spans="2:7" ht="15.75">
      <c r="B141" s="227"/>
      <c r="C141" s="227"/>
      <c r="D141" s="227"/>
      <c r="E141" s="272"/>
      <c r="F141" s="272"/>
      <c r="G141" s="227"/>
    </row>
    <row r="142" spans="2:7" ht="15.75">
      <c r="B142" s="227"/>
      <c r="C142" s="227"/>
      <c r="D142" s="227"/>
      <c r="E142" s="272"/>
      <c r="F142" s="272"/>
      <c r="G142" s="227"/>
    </row>
    <row r="143" spans="2:7" ht="15.75">
      <c r="B143" s="227"/>
      <c r="C143" s="227"/>
      <c r="D143" s="227"/>
      <c r="E143" s="272"/>
      <c r="F143" s="272"/>
      <c r="G143" s="227"/>
    </row>
    <row r="144" spans="2:7" ht="15.75">
      <c r="B144" s="227"/>
      <c r="C144" s="227"/>
      <c r="D144" s="227"/>
      <c r="E144" s="272"/>
      <c r="F144" s="272"/>
      <c r="G144" s="227"/>
    </row>
    <row r="145" spans="2:7" ht="15.75">
      <c r="B145" s="227"/>
      <c r="C145" s="227"/>
      <c r="D145" s="227"/>
      <c r="E145" s="272"/>
      <c r="F145" s="272"/>
      <c r="G145" s="227"/>
    </row>
    <row r="146" spans="2:7" ht="15.75">
      <c r="B146" s="227"/>
      <c r="C146" s="227"/>
      <c r="D146" s="227"/>
      <c r="E146" s="272"/>
      <c r="F146" s="272"/>
      <c r="G146" s="227"/>
    </row>
    <row r="147" spans="2:7" ht="15.75">
      <c r="B147" s="227"/>
      <c r="C147" s="227"/>
      <c r="D147" s="227"/>
      <c r="E147" s="272"/>
      <c r="F147" s="272"/>
      <c r="G147" s="227"/>
    </row>
    <row r="148" spans="2:7" ht="15.75">
      <c r="B148" s="227"/>
      <c r="C148" s="227"/>
      <c r="D148" s="227"/>
      <c r="E148" s="272"/>
      <c r="F148" s="272"/>
      <c r="G148" s="227"/>
    </row>
    <row r="149" spans="2:7" ht="15.75">
      <c r="B149" s="227"/>
      <c r="C149" s="227"/>
      <c r="D149" s="227"/>
      <c r="E149" s="272"/>
      <c r="F149" s="272"/>
      <c r="G149" s="227"/>
    </row>
    <row r="150" spans="2:7" ht="15.75">
      <c r="B150" s="227"/>
      <c r="C150" s="227"/>
      <c r="D150" s="227"/>
      <c r="E150" s="272"/>
      <c r="F150" s="272"/>
      <c r="G150" s="227"/>
    </row>
    <row r="151" spans="2:7" ht="15.75">
      <c r="B151" s="227"/>
      <c r="C151" s="227"/>
      <c r="D151" s="227"/>
      <c r="E151" s="272"/>
      <c r="F151" s="272"/>
      <c r="G151" s="227"/>
    </row>
    <row r="152" spans="2:7" ht="15.75">
      <c r="B152" s="227"/>
      <c r="C152" s="227"/>
      <c r="D152" s="227"/>
      <c r="E152" s="272"/>
      <c r="F152" s="272"/>
      <c r="G152" s="227"/>
    </row>
    <row r="153" spans="2:7" ht="15.75">
      <c r="B153" s="227"/>
      <c r="C153" s="227"/>
      <c r="D153" s="227"/>
      <c r="E153" s="272"/>
      <c r="F153" s="272"/>
      <c r="G153" s="227"/>
    </row>
    <row r="154" spans="2:7" ht="15.75">
      <c r="B154" s="227"/>
      <c r="C154" s="227"/>
      <c r="D154" s="227"/>
      <c r="E154" s="272"/>
      <c r="F154" s="272"/>
      <c r="G154" s="227"/>
    </row>
    <row r="155" spans="2:7" ht="15.75">
      <c r="B155" s="227"/>
      <c r="C155" s="227"/>
      <c r="D155" s="227"/>
      <c r="E155" s="272"/>
      <c r="F155" s="272"/>
      <c r="G155" s="227"/>
    </row>
    <row r="156" spans="2:7" ht="15.75">
      <c r="B156" s="227"/>
      <c r="C156" s="227"/>
      <c r="D156" s="227"/>
      <c r="E156" s="272"/>
      <c r="F156" s="272"/>
      <c r="G156" s="227"/>
    </row>
    <row r="157" spans="2:7" ht="15.75">
      <c r="B157" s="227"/>
      <c r="C157" s="227"/>
      <c r="D157" s="227"/>
      <c r="E157" s="272"/>
      <c r="F157" s="272"/>
      <c r="G157" s="227"/>
    </row>
    <row r="158" spans="2:7" ht="15.75">
      <c r="B158" s="227"/>
      <c r="C158" s="227"/>
      <c r="D158" s="227"/>
      <c r="E158" s="272"/>
      <c r="F158" s="272"/>
      <c r="G158" s="227"/>
    </row>
    <row r="159" spans="2:7" ht="15.75">
      <c r="B159" s="227"/>
      <c r="C159" s="227"/>
      <c r="D159" s="227"/>
      <c r="E159" s="272"/>
      <c r="F159" s="272"/>
      <c r="G159" s="227"/>
    </row>
    <row r="160" spans="2:7" ht="15.75">
      <c r="B160" s="227"/>
      <c r="C160" s="227"/>
      <c r="D160" s="227"/>
      <c r="E160" s="272"/>
      <c r="F160" s="272"/>
      <c r="G160" s="227"/>
    </row>
    <row r="161" spans="2:7" ht="15.75">
      <c r="B161" s="227"/>
      <c r="C161" s="227"/>
      <c r="D161" s="227"/>
      <c r="E161" s="227"/>
      <c r="F161" s="227"/>
      <c r="G161" s="227"/>
    </row>
    <row r="162" spans="2:7" ht="15.75">
      <c r="B162" s="227"/>
      <c r="C162" s="227"/>
      <c r="D162" s="227"/>
      <c r="E162" s="227"/>
      <c r="F162" s="227"/>
      <c r="G162" s="227"/>
    </row>
    <row r="163" spans="2:7" ht="15.75">
      <c r="B163" s="227"/>
      <c r="C163" s="227"/>
      <c r="D163" s="227"/>
      <c r="E163" s="227"/>
      <c r="F163" s="227"/>
      <c r="G163" s="227"/>
    </row>
    <row r="164" spans="2:7" ht="15.75">
      <c r="B164" s="227"/>
      <c r="C164" s="227"/>
      <c r="D164" s="227"/>
      <c r="E164" s="227"/>
      <c r="F164" s="227"/>
      <c r="G164" s="227"/>
    </row>
    <row r="165" spans="2:7" ht="15.75">
      <c r="B165" s="227"/>
      <c r="C165" s="227"/>
      <c r="D165" s="227"/>
      <c r="E165" s="227"/>
      <c r="F165" s="227"/>
      <c r="G165" s="227"/>
    </row>
    <row r="166" spans="2:7" ht="15.75">
      <c r="B166" s="227"/>
      <c r="C166" s="227"/>
      <c r="D166" s="227"/>
      <c r="E166" s="227"/>
      <c r="F166" s="227"/>
      <c r="G166" s="227"/>
    </row>
    <row r="167" spans="2:7" ht="15.75">
      <c r="B167" s="227"/>
      <c r="C167" s="227"/>
      <c r="D167" s="227"/>
      <c r="E167" s="227"/>
      <c r="F167" s="227"/>
      <c r="G167" s="227"/>
    </row>
    <row r="168" spans="2:7" ht="15.75">
      <c r="B168" s="227"/>
      <c r="C168" s="227"/>
      <c r="D168" s="227"/>
      <c r="E168" s="227"/>
      <c r="F168" s="227"/>
      <c r="G168" s="227"/>
    </row>
    <row r="169" spans="2:7" ht="15.75">
      <c r="B169" s="227"/>
      <c r="C169" s="227"/>
      <c r="D169" s="227"/>
      <c r="E169" s="227"/>
      <c r="F169" s="227"/>
      <c r="G169" s="227"/>
    </row>
    <row r="170" spans="2:7" ht="15.75">
      <c r="B170" s="227"/>
      <c r="C170" s="227"/>
      <c r="D170" s="227"/>
      <c r="E170" s="227"/>
      <c r="F170" s="227"/>
      <c r="G170" s="227"/>
    </row>
    <row r="171" spans="2:7" ht="15.75">
      <c r="B171" s="227"/>
      <c r="C171" s="227"/>
      <c r="D171" s="227"/>
      <c r="E171" s="227"/>
      <c r="F171" s="227"/>
      <c r="G171" s="227"/>
    </row>
    <row r="172" spans="2:7" ht="15.75">
      <c r="B172" s="227"/>
      <c r="C172" s="227"/>
      <c r="D172" s="227"/>
      <c r="E172" s="227"/>
      <c r="F172" s="227"/>
      <c r="G172" s="227"/>
    </row>
    <row r="173" spans="2:7" ht="15.75">
      <c r="B173" s="227"/>
      <c r="C173" s="227"/>
      <c r="D173" s="227"/>
      <c r="E173" s="227"/>
      <c r="F173" s="227"/>
      <c r="G173" s="227"/>
    </row>
    <row r="174" spans="2:7" ht="15.75">
      <c r="B174" s="227"/>
      <c r="C174" s="227"/>
      <c r="D174" s="227"/>
      <c r="E174" s="227"/>
      <c r="F174" s="227"/>
      <c r="G174" s="227"/>
    </row>
    <row r="175" spans="2:7" ht="15.75">
      <c r="B175" s="227"/>
      <c r="C175" s="227"/>
      <c r="D175" s="227"/>
      <c r="E175" s="227"/>
      <c r="F175" s="227"/>
      <c r="G175" s="227"/>
    </row>
    <row r="176" spans="2:7" ht="15.75">
      <c r="B176" s="227"/>
      <c r="C176" s="227"/>
      <c r="D176" s="227"/>
      <c r="E176" s="227"/>
      <c r="F176" s="227"/>
      <c r="G176" s="227"/>
    </row>
    <row r="177" spans="2:7" ht="15.75">
      <c r="B177" s="227"/>
      <c r="C177" s="227"/>
      <c r="D177" s="227"/>
      <c r="E177" s="227"/>
      <c r="F177" s="227"/>
      <c r="G177" s="227"/>
    </row>
    <row r="178" spans="2:7" ht="15.75">
      <c r="B178" s="227"/>
      <c r="C178" s="227"/>
      <c r="D178" s="227"/>
      <c r="E178" s="227"/>
      <c r="F178" s="227"/>
      <c r="G178" s="227"/>
    </row>
    <row r="179" spans="2:7" ht="15.75">
      <c r="B179" s="227"/>
      <c r="C179" s="227"/>
      <c r="D179" s="227"/>
      <c r="E179" s="227"/>
      <c r="F179" s="227"/>
      <c r="G179" s="227"/>
    </row>
    <row r="180" spans="2:7" ht="15.75">
      <c r="B180" s="227"/>
      <c r="C180" s="227"/>
      <c r="D180" s="227"/>
      <c r="E180" s="227"/>
      <c r="F180" s="227"/>
      <c r="G180" s="227"/>
    </row>
    <row r="181" spans="2:7" ht="15.75">
      <c r="B181" s="227"/>
      <c r="C181" s="227"/>
      <c r="D181" s="227"/>
      <c r="E181" s="227"/>
      <c r="F181" s="227"/>
      <c r="G181" s="227"/>
    </row>
    <row r="182" spans="2:7" ht="15.75">
      <c r="B182" s="227"/>
      <c r="C182" s="227"/>
      <c r="D182" s="227"/>
      <c r="E182" s="227"/>
      <c r="F182" s="227"/>
      <c r="G182" s="227"/>
    </row>
    <row r="183" spans="2:7" ht="15.75">
      <c r="B183" s="227"/>
      <c r="C183" s="227"/>
      <c r="D183" s="227"/>
      <c r="E183" s="227"/>
      <c r="F183" s="227"/>
      <c r="G183" s="227"/>
    </row>
    <row r="184" spans="2:7" ht="15.75">
      <c r="B184" s="227"/>
      <c r="C184" s="227"/>
      <c r="D184" s="227"/>
      <c r="E184" s="227"/>
      <c r="F184" s="227"/>
      <c r="G184" s="227"/>
    </row>
    <row r="185" spans="2:7" ht="15.75">
      <c r="B185" s="227"/>
      <c r="C185" s="227"/>
      <c r="D185" s="227"/>
      <c r="E185" s="227"/>
      <c r="F185" s="227"/>
      <c r="G185" s="227"/>
    </row>
    <row r="186" spans="2:7" ht="15.75">
      <c r="B186" s="227"/>
      <c r="C186" s="227"/>
      <c r="D186" s="227"/>
      <c r="E186" s="227"/>
      <c r="F186" s="227"/>
      <c r="G186" s="227"/>
    </row>
    <row r="187" spans="2:7" ht="15.75">
      <c r="B187" s="227"/>
      <c r="C187" s="227"/>
      <c r="D187" s="227"/>
      <c r="E187" s="227"/>
      <c r="F187" s="227"/>
      <c r="G187" s="227"/>
    </row>
    <row r="188" spans="2:7" ht="15.75">
      <c r="B188" s="227"/>
      <c r="C188" s="227"/>
      <c r="D188" s="227"/>
      <c r="E188" s="227"/>
      <c r="F188" s="227"/>
      <c r="G188" s="227"/>
    </row>
    <row r="189" spans="2:7" ht="15.75">
      <c r="B189" s="227"/>
      <c r="C189" s="227"/>
      <c r="D189" s="227"/>
      <c r="E189" s="227"/>
      <c r="F189" s="227"/>
      <c r="G189" s="227"/>
    </row>
    <row r="190" spans="2:7" ht="15.75">
      <c r="B190" s="227"/>
      <c r="C190" s="227"/>
      <c r="D190" s="227"/>
      <c r="E190" s="227"/>
      <c r="F190" s="227"/>
      <c r="G190" s="227"/>
    </row>
    <row r="191" spans="2:7" ht="15.75">
      <c r="B191" s="227"/>
      <c r="C191" s="227"/>
      <c r="D191" s="227"/>
      <c r="E191" s="227"/>
      <c r="F191" s="227"/>
      <c r="G191" s="227"/>
    </row>
    <row r="192" spans="2:7" ht="15.75">
      <c r="B192" s="227"/>
      <c r="C192" s="227"/>
      <c r="D192" s="227"/>
      <c r="E192" s="227"/>
      <c r="F192" s="227"/>
      <c r="G192" s="227"/>
    </row>
    <row r="193" spans="2:7" ht="15.75">
      <c r="B193" s="227"/>
      <c r="C193" s="227"/>
      <c r="D193" s="227"/>
      <c r="E193" s="227"/>
      <c r="F193" s="227"/>
      <c r="G193" s="227"/>
    </row>
    <row r="194" spans="2:7" ht="15.75">
      <c r="B194" s="227"/>
      <c r="C194" s="227"/>
      <c r="D194" s="227"/>
      <c r="E194" s="227"/>
      <c r="F194" s="227"/>
      <c r="G194" s="227"/>
    </row>
    <row r="195" spans="2:7" ht="15.75">
      <c r="B195" s="227"/>
      <c r="C195" s="227"/>
      <c r="D195" s="227"/>
      <c r="E195" s="227"/>
      <c r="F195" s="227"/>
      <c r="G195" s="227"/>
    </row>
    <row r="196" spans="2:7" ht="15.75">
      <c r="B196" s="227"/>
      <c r="C196" s="227"/>
      <c r="D196" s="227"/>
      <c r="E196" s="227"/>
      <c r="F196" s="227"/>
      <c r="G196" s="227"/>
    </row>
    <row r="197" spans="2:7" ht="15.75">
      <c r="B197" s="227"/>
      <c r="C197" s="227"/>
      <c r="D197" s="227"/>
      <c r="E197" s="227"/>
      <c r="F197" s="227"/>
      <c r="G197" s="227"/>
    </row>
    <row r="198" spans="2:7" ht="15.75">
      <c r="B198" s="227"/>
      <c r="C198" s="227"/>
      <c r="D198" s="227"/>
      <c r="E198" s="227"/>
      <c r="F198" s="227"/>
      <c r="G198" s="227"/>
    </row>
    <row r="199" spans="2:7" ht="15.75">
      <c r="B199" s="227"/>
      <c r="C199" s="227"/>
      <c r="D199" s="227"/>
      <c r="E199" s="227"/>
      <c r="F199" s="227"/>
      <c r="G199" s="227"/>
    </row>
    <row r="200" spans="2:7" ht="15.75">
      <c r="B200" s="227"/>
      <c r="C200" s="227"/>
      <c r="D200" s="227"/>
      <c r="E200" s="227"/>
      <c r="F200" s="227"/>
      <c r="G200" s="227"/>
    </row>
    <row r="201" spans="2:7" ht="15.75">
      <c r="B201" s="227"/>
      <c r="C201" s="227"/>
      <c r="D201" s="227"/>
      <c r="E201" s="227"/>
      <c r="F201" s="227"/>
      <c r="G201" s="227"/>
    </row>
    <row r="202" spans="2:7" ht="15.75">
      <c r="B202" s="227"/>
      <c r="C202" s="227"/>
      <c r="D202" s="227"/>
      <c r="E202" s="227"/>
      <c r="F202" s="227"/>
      <c r="G202" s="227"/>
    </row>
    <row r="203" spans="2:7" ht="15.75">
      <c r="B203" s="227"/>
      <c r="C203" s="227"/>
      <c r="D203" s="227"/>
      <c r="E203" s="227"/>
      <c r="F203" s="227"/>
      <c r="G203" s="227"/>
    </row>
    <row r="204" spans="2:7" ht="15.75">
      <c r="B204" s="227"/>
      <c r="C204" s="227"/>
      <c r="D204" s="227"/>
      <c r="E204" s="227"/>
      <c r="F204" s="227"/>
      <c r="G204" s="227"/>
    </row>
    <row r="205" spans="2:7" ht="15.75">
      <c r="B205" s="227"/>
      <c r="C205" s="227"/>
      <c r="D205" s="227"/>
      <c r="E205" s="227"/>
      <c r="F205" s="227"/>
      <c r="G205" s="227"/>
    </row>
    <row r="206" spans="2:7" ht="15.75">
      <c r="B206" s="227"/>
      <c r="C206" s="227"/>
      <c r="D206" s="227"/>
      <c r="E206" s="227"/>
      <c r="F206" s="227"/>
      <c r="G206" s="227"/>
    </row>
    <row r="207" spans="2:7" ht="15.75">
      <c r="B207" s="227"/>
      <c r="C207" s="227"/>
      <c r="D207" s="227"/>
      <c r="E207" s="227"/>
      <c r="F207" s="227"/>
      <c r="G207" s="227"/>
    </row>
    <row r="208" spans="2:7" ht="15.75">
      <c r="B208" s="227"/>
      <c r="C208" s="227"/>
      <c r="D208" s="227"/>
      <c r="E208" s="227"/>
      <c r="F208" s="227"/>
      <c r="G208" s="227"/>
    </row>
    <row r="209" spans="2:7" ht="15.75">
      <c r="B209" s="227"/>
      <c r="C209" s="227"/>
      <c r="D209" s="227"/>
      <c r="E209" s="227"/>
      <c r="F209" s="227"/>
      <c r="G209" s="227"/>
    </row>
    <row r="210" spans="2:7" ht="15.75">
      <c r="B210" s="227"/>
      <c r="C210" s="227"/>
      <c r="D210" s="227"/>
      <c r="E210" s="227"/>
      <c r="F210" s="227"/>
      <c r="G210" s="227"/>
    </row>
    <row r="211" spans="2:7" ht="15.75">
      <c r="B211" s="227"/>
      <c r="C211" s="227"/>
      <c r="D211" s="227"/>
      <c r="E211" s="227"/>
      <c r="F211" s="227"/>
      <c r="G211" s="227"/>
    </row>
    <row r="212" spans="2:7" ht="15.75">
      <c r="B212" s="227"/>
      <c r="C212" s="227"/>
      <c r="D212" s="227"/>
      <c r="E212" s="227"/>
      <c r="F212" s="227"/>
      <c r="G212" s="227"/>
    </row>
    <row r="213" spans="2:7" ht="15.75">
      <c r="B213" s="227"/>
      <c r="C213" s="227"/>
      <c r="D213" s="227"/>
      <c r="E213" s="227"/>
      <c r="F213" s="227"/>
      <c r="G213" s="227"/>
    </row>
    <row r="214" spans="2:7" ht="15.75">
      <c r="B214" s="227"/>
      <c r="C214" s="227"/>
      <c r="D214" s="227"/>
      <c r="E214" s="227"/>
      <c r="F214" s="227"/>
      <c r="G214" s="227"/>
    </row>
    <row r="215" spans="2:7" ht="15.75">
      <c r="B215" s="227"/>
      <c r="C215" s="227"/>
      <c r="D215" s="227"/>
      <c r="E215" s="227"/>
      <c r="F215" s="227"/>
      <c r="G215" s="227"/>
    </row>
    <row r="216" spans="2:7" ht="15.75">
      <c r="B216" s="227"/>
      <c r="C216" s="227"/>
      <c r="D216" s="227"/>
      <c r="E216" s="227"/>
      <c r="F216" s="227"/>
      <c r="G216" s="227"/>
    </row>
    <row r="217" spans="2:7" ht="15.75">
      <c r="B217" s="227"/>
      <c r="C217" s="227"/>
      <c r="D217" s="227"/>
      <c r="E217" s="227"/>
      <c r="F217" s="227"/>
      <c r="G217" s="227"/>
    </row>
    <row r="218" spans="2:7" ht="15.75">
      <c r="B218" s="227"/>
      <c r="C218" s="227"/>
      <c r="D218" s="227"/>
      <c r="E218" s="227"/>
      <c r="F218" s="227"/>
      <c r="G218" s="227"/>
    </row>
    <row r="219" spans="2:7" ht="15.75">
      <c r="B219" s="227"/>
      <c r="C219" s="227"/>
      <c r="D219" s="227"/>
      <c r="E219" s="227"/>
      <c r="F219" s="227"/>
      <c r="G219" s="227"/>
    </row>
    <row r="220" spans="2:7" ht="15.75">
      <c r="B220" s="227"/>
      <c r="C220" s="227"/>
      <c r="D220" s="227"/>
      <c r="E220" s="227"/>
      <c r="F220" s="227"/>
      <c r="G220" s="227"/>
    </row>
    <row r="221" spans="2:7" ht="15.75">
      <c r="B221" s="227"/>
      <c r="C221" s="227"/>
      <c r="D221" s="227"/>
      <c r="E221" s="227"/>
      <c r="F221" s="227"/>
      <c r="G221" s="227"/>
    </row>
    <row r="222" spans="2:7" ht="15.75">
      <c r="B222" s="227"/>
      <c r="C222" s="227"/>
      <c r="D222" s="227"/>
      <c r="E222" s="227"/>
      <c r="F222" s="227"/>
      <c r="G222" s="227"/>
    </row>
    <row r="223" spans="2:7" ht="15.75">
      <c r="B223" s="227"/>
      <c r="C223" s="227"/>
      <c r="D223" s="227"/>
      <c r="E223" s="227"/>
      <c r="F223" s="227"/>
      <c r="G223" s="227"/>
    </row>
    <row r="224" spans="2:7" ht="15.75">
      <c r="B224" s="227"/>
      <c r="C224" s="227"/>
      <c r="D224" s="227"/>
      <c r="E224" s="227"/>
      <c r="F224" s="227"/>
      <c r="G224" s="227"/>
    </row>
    <row r="225" spans="2:7" ht="15.75">
      <c r="B225" s="227"/>
      <c r="C225" s="227"/>
      <c r="D225" s="227"/>
      <c r="E225" s="227"/>
      <c r="F225" s="227"/>
      <c r="G225" s="227"/>
    </row>
    <row r="226" spans="2:7" ht="15.75">
      <c r="B226" s="227"/>
      <c r="C226" s="227"/>
      <c r="D226" s="227"/>
      <c r="E226" s="227"/>
      <c r="F226" s="227"/>
      <c r="G226" s="227"/>
    </row>
    <row r="227" spans="2:7" ht="15.75">
      <c r="B227" s="227"/>
      <c r="C227" s="227"/>
      <c r="D227" s="227"/>
      <c r="E227" s="227"/>
      <c r="F227" s="227"/>
      <c r="G227" s="227"/>
    </row>
    <row r="228" spans="2:7" ht="15.75">
      <c r="B228" s="227"/>
      <c r="C228" s="227"/>
      <c r="D228" s="227"/>
      <c r="E228" s="227"/>
      <c r="F228" s="227"/>
      <c r="G228" s="227"/>
    </row>
    <row r="229" spans="2:7" ht="15.75">
      <c r="B229" s="227"/>
      <c r="C229" s="227"/>
      <c r="D229" s="227"/>
      <c r="E229" s="227"/>
      <c r="F229" s="227"/>
      <c r="G229" s="227"/>
    </row>
    <row r="230" spans="2:7" ht="15.75">
      <c r="B230" s="227"/>
      <c r="C230" s="227"/>
      <c r="D230" s="227"/>
      <c r="E230" s="227"/>
      <c r="F230" s="227"/>
      <c r="G230" s="227"/>
    </row>
    <row r="231" spans="2:7" ht="15.75">
      <c r="B231" s="227"/>
      <c r="C231" s="227"/>
      <c r="D231" s="227"/>
      <c r="E231" s="227"/>
      <c r="F231" s="227"/>
      <c r="G231" s="227"/>
    </row>
  </sheetData>
  <sheetProtection/>
  <mergeCells count="19">
    <mergeCell ref="E42:F42"/>
    <mergeCell ref="D41:G41"/>
    <mergeCell ref="A5:D5"/>
    <mergeCell ref="A7:D7"/>
    <mergeCell ref="A10:G10"/>
    <mergeCell ref="A12:G12"/>
    <mergeCell ref="A13:G13"/>
    <mergeCell ref="B11:E11"/>
    <mergeCell ref="E38:F38"/>
    <mergeCell ref="E1:H1"/>
    <mergeCell ref="E2:H2"/>
    <mergeCell ref="E40:F40"/>
    <mergeCell ref="E49:F49"/>
    <mergeCell ref="E43:F43"/>
    <mergeCell ref="E44:F44"/>
    <mergeCell ref="E45:F45"/>
    <mergeCell ref="E46:F46"/>
    <mergeCell ref="E47:F47"/>
    <mergeCell ref="E48:F48"/>
  </mergeCells>
  <printOptions horizontalCentered="1"/>
  <pageMargins left="0.3937007874015748" right="0.3937007874015748" top="0.5905511811023623" bottom="0.3937007874015748" header="0.2362204724409449" footer="0.1968503937007874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30.57421875" style="0" customWidth="1"/>
    <col min="2" max="2" width="7.7109375" style="0" customWidth="1"/>
    <col min="3" max="4" width="13.7109375" style="0" customWidth="1"/>
    <col min="5" max="5" width="12.421875" style="0" customWidth="1"/>
    <col min="6" max="6" width="18.140625" style="0" customWidth="1"/>
    <col min="7" max="7" width="9.00390625" style="0" customWidth="1"/>
    <col min="8" max="9" width="13.7109375" style="0" customWidth="1"/>
  </cols>
  <sheetData>
    <row r="1" spans="5:8" s="334" customFormat="1" ht="12" customHeight="1">
      <c r="E1" s="320"/>
      <c r="F1" s="333"/>
      <c r="G1" s="320"/>
      <c r="H1" s="320"/>
    </row>
    <row r="2" spans="5:9" s="334" customFormat="1" ht="12" customHeight="1">
      <c r="E2" s="413"/>
      <c r="G2" s="554" t="s">
        <v>470</v>
      </c>
      <c r="H2" s="535"/>
      <c r="I2" s="554"/>
    </row>
    <row r="3" spans="5:9" s="334" customFormat="1" ht="24" customHeight="1">
      <c r="E3" s="315"/>
      <c r="G3" s="908" t="s">
        <v>471</v>
      </c>
      <c r="H3" s="908"/>
      <c r="I3" s="908"/>
    </row>
    <row r="4" spans="5:9" s="334" customFormat="1" ht="12" customHeight="1">
      <c r="E4" s="409"/>
      <c r="G4" s="556" t="s">
        <v>437</v>
      </c>
      <c r="H4" s="556"/>
      <c r="I4" s="556"/>
    </row>
    <row r="5" spans="1:9" s="334" customFormat="1" ht="12" customHeight="1">
      <c r="A5" s="519"/>
      <c r="B5" s="519"/>
      <c r="C5" s="519"/>
      <c r="D5" s="519"/>
      <c r="E5" s="333"/>
      <c r="I5" s="483" t="s">
        <v>428</v>
      </c>
    </row>
    <row r="6" spans="1:9" s="334" customFormat="1" ht="12" customHeight="1">
      <c r="A6" s="932" t="s">
        <v>440</v>
      </c>
      <c r="B6" s="899"/>
      <c r="C6" s="899"/>
      <c r="D6" s="320"/>
      <c r="H6" s="588" t="s">
        <v>40</v>
      </c>
      <c r="I6" s="406"/>
    </row>
    <row r="7" spans="8:9" s="334" customFormat="1" ht="12" customHeight="1">
      <c r="H7" s="588" t="s">
        <v>41</v>
      </c>
      <c r="I7" s="406"/>
    </row>
    <row r="8" spans="8:9" s="334" customFormat="1" ht="12" customHeight="1">
      <c r="H8" s="588" t="s">
        <v>42</v>
      </c>
      <c r="I8" s="406"/>
    </row>
    <row r="9" spans="1:8" s="334" customFormat="1" ht="15" customHeight="1">
      <c r="A9" s="710" t="s">
        <v>426</v>
      </c>
      <c r="B9" s="714"/>
      <c r="C9" s="714"/>
      <c r="D9" s="714"/>
      <c r="E9" s="714"/>
      <c r="F9" s="714"/>
      <c r="G9" s="714"/>
      <c r="H9" s="714"/>
    </row>
    <row r="10" spans="1:9" s="334" customFormat="1" ht="15" customHeight="1">
      <c r="A10" s="917" t="s">
        <v>447</v>
      </c>
      <c r="B10" s="906"/>
      <c r="C10" s="906"/>
      <c r="D10" s="906"/>
      <c r="E10" s="906"/>
      <c r="F10" s="906"/>
      <c r="G10" s="906"/>
      <c r="H10" s="906"/>
      <c r="I10" s="906"/>
    </row>
    <row r="11" spans="6:9" s="334" customFormat="1" ht="12.75">
      <c r="F11" s="263"/>
      <c r="G11" s="263"/>
      <c r="H11" s="333"/>
      <c r="I11" s="646" t="s">
        <v>43</v>
      </c>
    </row>
    <row r="12" spans="1:9" s="334" customFormat="1" ht="36">
      <c r="A12" s="158" t="s">
        <v>215</v>
      </c>
      <c r="B12" s="156" t="s">
        <v>46</v>
      </c>
      <c r="C12" s="157" t="s">
        <v>19</v>
      </c>
      <c r="D12" s="175" t="s">
        <v>20</v>
      </c>
      <c r="E12" s="933" t="s">
        <v>215</v>
      </c>
      <c r="F12" s="934"/>
      <c r="G12" s="156" t="s">
        <v>46</v>
      </c>
      <c r="H12" s="157" t="s">
        <v>21</v>
      </c>
      <c r="I12" s="175" t="s">
        <v>20</v>
      </c>
    </row>
    <row r="13" spans="1:9" s="334" customFormat="1" ht="12.75">
      <c r="A13" s="181">
        <v>1</v>
      </c>
      <c r="B13" s="181">
        <f>+A13+1</f>
        <v>2</v>
      </c>
      <c r="C13" s="181">
        <v>3</v>
      </c>
      <c r="D13" s="181">
        <v>4</v>
      </c>
      <c r="E13" s="936">
        <v>5</v>
      </c>
      <c r="F13" s="936"/>
      <c r="G13" s="181">
        <v>6</v>
      </c>
      <c r="H13" s="181">
        <v>7</v>
      </c>
      <c r="I13" s="181">
        <v>8</v>
      </c>
    </row>
    <row r="14" spans="1:9" s="334" customFormat="1" ht="12.75">
      <c r="A14" s="196" t="s">
        <v>629</v>
      </c>
      <c r="B14" s="181">
        <v>1</v>
      </c>
      <c r="C14" s="181"/>
      <c r="D14" s="181"/>
      <c r="E14" s="937" t="s">
        <v>633</v>
      </c>
      <c r="F14" s="938"/>
      <c r="G14" s="181">
        <f>+B25+1</f>
        <v>13</v>
      </c>
      <c r="H14" s="181"/>
      <c r="I14" s="181"/>
    </row>
    <row r="15" spans="1:9" s="334" customFormat="1" ht="12.75">
      <c r="A15" s="410" t="s">
        <v>22</v>
      </c>
      <c r="B15" s="181">
        <f aca="true" t="shared" si="0" ref="B15:B25">1+B14</f>
        <v>2</v>
      </c>
      <c r="C15" s="181"/>
      <c r="D15" s="181"/>
      <c r="E15" s="915" t="s">
        <v>23</v>
      </c>
      <c r="F15" s="939"/>
      <c r="G15" s="181">
        <f>1+G14</f>
        <v>14</v>
      </c>
      <c r="H15" s="181"/>
      <c r="I15" s="181"/>
    </row>
    <row r="16" spans="1:9" s="334" customFormat="1" ht="12.75">
      <c r="A16" s="649" t="s">
        <v>375</v>
      </c>
      <c r="B16" s="181">
        <f t="shared" si="0"/>
        <v>3</v>
      </c>
      <c r="C16" s="181"/>
      <c r="D16" s="181"/>
      <c r="E16" s="915" t="s">
        <v>27</v>
      </c>
      <c r="F16" s="916"/>
      <c r="G16" s="181">
        <f aca="true" t="shared" si="1" ref="G16:G25">1+G15</f>
        <v>15</v>
      </c>
      <c r="H16" s="181"/>
      <c r="I16" s="181"/>
    </row>
    <row r="17" spans="1:9" s="334" customFormat="1" ht="12.75">
      <c r="A17" s="649" t="s">
        <v>25</v>
      </c>
      <c r="B17" s="181">
        <f t="shared" si="0"/>
        <v>4</v>
      </c>
      <c r="C17" s="181"/>
      <c r="D17" s="181"/>
      <c r="E17" s="915" t="s">
        <v>381</v>
      </c>
      <c r="F17" s="916"/>
      <c r="G17" s="181">
        <f t="shared" si="1"/>
        <v>16</v>
      </c>
      <c r="H17" s="181"/>
      <c r="I17" s="181"/>
    </row>
    <row r="18" spans="1:9" s="334" customFormat="1" ht="12.75">
      <c r="A18" s="649" t="s">
        <v>377</v>
      </c>
      <c r="B18" s="181">
        <f t="shared" si="0"/>
        <v>5</v>
      </c>
      <c r="C18" s="181"/>
      <c r="D18" s="181"/>
      <c r="E18" s="887" t="s">
        <v>382</v>
      </c>
      <c r="F18" s="916"/>
      <c r="G18" s="181">
        <f t="shared" si="1"/>
        <v>17</v>
      </c>
      <c r="H18" s="181"/>
      <c r="I18" s="181"/>
    </row>
    <row r="19" spans="1:9" s="334" customFormat="1" ht="12.75">
      <c r="A19" s="410" t="s">
        <v>378</v>
      </c>
      <c r="B19" s="181">
        <f t="shared" si="0"/>
        <v>6</v>
      </c>
      <c r="C19" s="181"/>
      <c r="D19" s="181"/>
      <c r="E19" s="887" t="s">
        <v>383</v>
      </c>
      <c r="F19" s="916"/>
      <c r="G19" s="181">
        <f t="shared" si="1"/>
        <v>18</v>
      </c>
      <c r="H19" s="411"/>
      <c r="I19" s="181"/>
    </row>
    <row r="20" spans="1:9" s="334" customFormat="1" ht="25.5">
      <c r="A20" s="410" t="s">
        <v>659</v>
      </c>
      <c r="B20" s="181">
        <f t="shared" si="0"/>
        <v>7</v>
      </c>
      <c r="C20" s="181"/>
      <c r="D20" s="181"/>
      <c r="E20" s="915" t="s">
        <v>660</v>
      </c>
      <c r="F20" s="916"/>
      <c r="G20" s="181">
        <f t="shared" si="1"/>
        <v>19</v>
      </c>
      <c r="H20" s="411"/>
      <c r="I20" s="181"/>
    </row>
    <row r="21" spans="1:9" s="334" customFormat="1" ht="13.5" customHeight="1">
      <c r="A21" s="393" t="s">
        <v>518</v>
      </c>
      <c r="B21" s="181">
        <f t="shared" si="0"/>
        <v>8</v>
      </c>
      <c r="C21" s="181"/>
      <c r="D21" s="181"/>
      <c r="E21" s="926" t="s">
        <v>575</v>
      </c>
      <c r="F21" s="927"/>
      <c r="G21" s="181">
        <f t="shared" si="1"/>
        <v>20</v>
      </c>
      <c r="H21" s="411"/>
      <c r="I21" s="181"/>
    </row>
    <row r="22" spans="1:9" s="334" customFormat="1" ht="24.75" customHeight="1">
      <c r="A22" s="393" t="s">
        <v>519</v>
      </c>
      <c r="B22" s="181">
        <f t="shared" si="0"/>
        <v>9</v>
      </c>
      <c r="C22" s="181"/>
      <c r="D22" s="181"/>
      <c r="E22" s="926" t="s">
        <v>576</v>
      </c>
      <c r="F22" s="927"/>
      <c r="G22" s="181">
        <f t="shared" si="1"/>
        <v>21</v>
      </c>
      <c r="H22" s="411"/>
      <c r="I22" s="181"/>
    </row>
    <row r="23" spans="1:9" s="334" customFormat="1" ht="12.75">
      <c r="A23" s="651" t="s">
        <v>574</v>
      </c>
      <c r="B23" s="181">
        <f t="shared" si="0"/>
        <v>10</v>
      </c>
      <c r="C23" s="181"/>
      <c r="D23" s="181"/>
      <c r="E23" s="928" t="s">
        <v>577</v>
      </c>
      <c r="F23" s="929"/>
      <c r="G23" s="181">
        <f t="shared" si="1"/>
        <v>22</v>
      </c>
      <c r="H23" s="181"/>
      <c r="I23" s="181"/>
    </row>
    <row r="24" spans="1:9" s="334" customFormat="1" ht="12.75">
      <c r="A24" s="649" t="s">
        <v>26</v>
      </c>
      <c r="B24" s="181">
        <f t="shared" si="0"/>
        <v>11</v>
      </c>
      <c r="C24" s="181"/>
      <c r="D24" s="181"/>
      <c r="E24" s="887" t="s">
        <v>26</v>
      </c>
      <c r="F24" s="916"/>
      <c r="G24" s="181">
        <f t="shared" si="1"/>
        <v>23</v>
      </c>
      <c r="H24" s="181"/>
      <c r="I24" s="181"/>
    </row>
    <row r="25" spans="1:9" s="334" customFormat="1" ht="12.75">
      <c r="A25" s="410" t="s">
        <v>373</v>
      </c>
      <c r="B25" s="181">
        <f t="shared" si="0"/>
        <v>12</v>
      </c>
      <c r="C25" s="181"/>
      <c r="D25" s="181"/>
      <c r="E25" s="887" t="s">
        <v>28</v>
      </c>
      <c r="F25" s="916"/>
      <c r="G25" s="181">
        <f t="shared" si="1"/>
        <v>24</v>
      </c>
      <c r="H25" s="181"/>
      <c r="I25" s="181"/>
    </row>
    <row r="26" spans="1:9" s="334" customFormat="1" ht="12" customHeight="1">
      <c r="A26" s="921"/>
      <c r="B26" s="922"/>
      <c r="C26" s="205"/>
      <c r="D26" s="205"/>
      <c r="E26" s="923"/>
      <c r="F26" s="924"/>
      <c r="G26" s="924"/>
      <c r="H26" s="268"/>
      <c r="I26" s="268"/>
    </row>
    <row r="27" spans="1:9" s="334" customFormat="1" ht="12" customHeight="1">
      <c r="A27" s="557"/>
      <c r="B27" s="535"/>
      <c r="C27" s="268"/>
      <c r="D27" s="268"/>
      <c r="E27" s="279"/>
      <c r="F27" s="558"/>
      <c r="G27" s="558"/>
      <c r="H27" s="268"/>
      <c r="I27" s="268"/>
    </row>
    <row r="28" spans="1:9" s="334" customFormat="1" ht="12" customHeight="1">
      <c r="A28" s="557" t="s">
        <v>334</v>
      </c>
      <c r="B28" s="535"/>
      <c r="C28" s="584"/>
      <c r="D28" s="268"/>
      <c r="E28" s="587"/>
      <c r="F28" s="586"/>
      <c r="G28" s="586"/>
      <c r="H28" s="268"/>
      <c r="I28" s="268"/>
    </row>
    <row r="29" spans="1:9" s="334" customFormat="1" ht="12" customHeight="1">
      <c r="A29" s="919"/>
      <c r="B29" s="920"/>
      <c r="C29" s="559" t="s">
        <v>457</v>
      </c>
      <c r="D29" s="559"/>
      <c r="E29" s="925" t="s">
        <v>458</v>
      </c>
      <c r="F29" s="748"/>
      <c r="G29" s="748"/>
      <c r="H29" s="227"/>
      <c r="I29" s="227"/>
    </row>
    <row r="30" spans="1:9" s="334" customFormat="1" ht="12" customHeight="1">
      <c r="A30" s="911"/>
      <c r="B30" s="918"/>
      <c r="C30" s="560"/>
      <c r="D30" s="560"/>
      <c r="E30" s="911"/>
      <c r="F30" s="912"/>
      <c r="G30" s="912"/>
      <c r="H30" s="239"/>
      <c r="I30" s="208"/>
    </row>
    <row r="31" spans="1:9" s="334" customFormat="1" ht="12" customHeight="1">
      <c r="A31" s="909" t="s">
        <v>335</v>
      </c>
      <c r="B31" s="910"/>
      <c r="C31" s="585"/>
      <c r="D31" s="561"/>
      <c r="E31" s="913"/>
      <c r="F31" s="914"/>
      <c r="G31" s="914"/>
      <c r="H31" s="208"/>
      <c r="I31" s="208"/>
    </row>
    <row r="32" spans="1:9" s="334" customFormat="1" ht="12" customHeight="1">
      <c r="A32" s="911"/>
      <c r="B32" s="918"/>
      <c r="C32" s="559" t="s">
        <v>457</v>
      </c>
      <c r="D32" s="560"/>
      <c r="E32" s="925" t="s">
        <v>458</v>
      </c>
      <c r="F32" s="748"/>
      <c r="G32" s="748"/>
      <c r="H32" s="239"/>
      <c r="I32" s="208"/>
    </row>
    <row r="33" spans="1:9" s="334" customFormat="1" ht="12" customHeight="1">
      <c r="A33" s="561"/>
      <c r="B33" s="563"/>
      <c r="C33" s="562"/>
      <c r="D33" s="562"/>
      <c r="E33" s="561"/>
      <c r="F33" s="564"/>
      <c r="G33" s="558"/>
      <c r="H33" s="239"/>
      <c r="I33" s="208"/>
    </row>
    <row r="34" spans="1:9" s="334" customFormat="1" ht="12" customHeight="1">
      <c r="A34" s="930"/>
      <c r="B34" s="931"/>
      <c r="C34" s="283"/>
      <c r="D34" s="283"/>
      <c r="E34" s="930"/>
      <c r="F34" s="935"/>
      <c r="G34" s="935"/>
      <c r="H34" s="227"/>
      <c r="I34" s="227"/>
    </row>
    <row r="35" spans="1:9" s="334" customFormat="1" ht="12" customHeight="1">
      <c r="A35" s="299"/>
      <c r="B35" s="520"/>
      <c r="C35" s="292"/>
      <c r="D35" s="292"/>
      <c r="E35" s="299"/>
      <c r="F35" s="408"/>
      <c r="G35" s="408"/>
      <c r="H35" s="227"/>
      <c r="I35" s="227"/>
    </row>
    <row r="36" spans="1:9" s="334" customFormat="1" ht="12" customHeight="1">
      <c r="A36" s="300"/>
      <c r="B36" s="409"/>
      <c r="C36" s="301"/>
      <c r="D36" s="301"/>
      <c r="E36" s="412"/>
      <c r="F36" s="408"/>
      <c r="G36" s="407"/>
      <c r="H36" s="227"/>
      <c r="I36" s="227"/>
    </row>
    <row r="37" s="334" customFormat="1" ht="12.75"/>
    <row r="38" s="334" customFormat="1" ht="12.75"/>
    <row r="39" s="334" customFormat="1" ht="12.75"/>
    <row r="40" s="334" customFormat="1" ht="12.75"/>
    <row r="41" s="334" customFormat="1" ht="12.75"/>
    <row r="42" s="334" customFormat="1" ht="12.75"/>
    <row r="43" s="334" customFormat="1" ht="12.75"/>
  </sheetData>
  <sheetProtection/>
  <mergeCells count="30">
    <mergeCell ref="A32:B32"/>
    <mergeCell ref="A34:B34"/>
    <mergeCell ref="A6:C6"/>
    <mergeCell ref="E12:F12"/>
    <mergeCell ref="E32:G32"/>
    <mergeCell ref="E34:G34"/>
    <mergeCell ref="E13:F13"/>
    <mergeCell ref="E14:F14"/>
    <mergeCell ref="E15:F15"/>
    <mergeCell ref="A9:H9"/>
    <mergeCell ref="A29:B29"/>
    <mergeCell ref="A26:B26"/>
    <mergeCell ref="E26:G26"/>
    <mergeCell ref="E29:G29"/>
    <mergeCell ref="E20:F20"/>
    <mergeCell ref="E24:F24"/>
    <mergeCell ref="E25:F25"/>
    <mergeCell ref="E21:F21"/>
    <mergeCell ref="E22:F22"/>
    <mergeCell ref="E23:F23"/>
    <mergeCell ref="G3:I3"/>
    <mergeCell ref="A31:B31"/>
    <mergeCell ref="E30:G30"/>
    <mergeCell ref="E31:G31"/>
    <mergeCell ref="E16:F16"/>
    <mergeCell ref="E17:F17"/>
    <mergeCell ref="A10:I10"/>
    <mergeCell ref="E18:F18"/>
    <mergeCell ref="A30:B30"/>
    <mergeCell ref="E19:F19"/>
  </mergeCells>
  <printOptions horizontalCentered="1"/>
  <pageMargins left="0.7480314960629921" right="0.7480314960629921" top="0.5905511811023623" bottom="0.5905511811023623" header="0.2362204724409449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Admin</cp:lastModifiedBy>
  <cp:lastPrinted>2006-02-13T13:00:19Z</cp:lastPrinted>
  <dcterms:created xsi:type="dcterms:W3CDTF">2004-04-07T10:43:01Z</dcterms:created>
  <dcterms:modified xsi:type="dcterms:W3CDTF">2011-02-18T06:38:47Z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