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7955" windowHeight="11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'Sheet1'!$A$1:$L$12</definedName>
  </definedNames>
  <calcPr fullCalcOnLoad="1"/>
</workbook>
</file>

<file path=xl/sharedStrings.xml><?xml version="1.0" encoding="utf-8"?>
<sst xmlns="http://schemas.openxmlformats.org/spreadsheetml/2006/main" count="26" uniqueCount="23">
  <si>
    <t>Eil.    Nr.</t>
  </si>
  <si>
    <t>Unikalus kodas Kultūros vertybių registre</t>
  </si>
  <si>
    <t xml:space="preserve">  Kultūros paveldo objekto pavadinimas ir adresas</t>
  </si>
  <si>
    <t>Kultūros paveldo objekto  valdytojas</t>
  </si>
  <si>
    <t>Atliktų kultūros paveldo objekto tvarkybos ir/ar neatidėliotinų saugojimo darbų pavadinimai</t>
  </si>
  <si>
    <t xml:space="preserve">Darbų pradžia </t>
  </si>
  <si>
    <t>Numatoma darbų pabaiga</t>
  </si>
  <si>
    <t>parapija</t>
  </si>
  <si>
    <t>Iš viso:</t>
  </si>
  <si>
    <t>Atliktiems darbams skirta lėšų (Lt) iki 2012 m.</t>
  </si>
  <si>
    <t>Bazilikos vidaus tvarkybos darbai</t>
  </si>
  <si>
    <t xml:space="preserve">Kauno šv. apaštalų Petro ir Povilo Arkikatedra Bazilika, Kauno m. sav., Kauno m., Vilniaus g. 1/M. Valančiaus g. 4 </t>
  </si>
  <si>
    <t xml:space="preserve">Pivašiūnų Švč. Mergelės Marijos Ėmimo į dangų bažnyčios statinių komplekso Švč. Mergelės Marijos Ėmimo į dangų bažnyčia,Alytaus r. sav., Pivašiūnų k. (Pivašiūnų sen.) </t>
  </si>
  <si>
    <t>interjero konservavimo,  restauravimo darbai</t>
  </si>
  <si>
    <t xml:space="preserve">
 JONO PAULIAUS II PILIGRIMŲ KELIO KŪRIMO IR JO OBJEKTŲ PRITAIKYMO (PAVELDOTVARKA) PILIGRIMŲ IR TURIZMO REIKMĖMS PROGRAMOS 2013 M. OBJEKTŲ  IR DARBŲ SĄRAŠAS</t>
  </si>
  <si>
    <t>2013 m. atliekamų darbų pavadinimai</t>
  </si>
  <si>
    <t>interjero restauravimo darbai</t>
  </si>
  <si>
    <t xml:space="preserve">valdytojo ir(ar) savivaldybės </t>
  </si>
  <si>
    <t xml:space="preserve">valdytojo </t>
  </si>
  <si>
    <t>2013 m. skiriamos lėšos (Lt)</t>
  </si>
  <si>
    <t>valstybės biudžeto</t>
  </si>
  <si>
    <t xml:space="preserve">Čenstakavo Dievo Motinos (buv. šv. Teklės) altoriaus  (27684) konervavimo. restauravimo darbai  </t>
  </si>
  <si>
    <t xml:space="preserve">Patvirtinta Kultūros paveldo departamento prie Kultūros ministerijos  2013  m. kovo 29 d. įsakymu Nr. Į-109    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</si>
</sst>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yyyy\-mm\-dd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166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C2" sqref="C2:K2"/>
    </sheetView>
  </sheetViews>
  <sheetFormatPr defaultColWidth="9.140625" defaultRowHeight="15"/>
  <cols>
    <col min="1" max="1" width="4.140625" style="18" customWidth="1"/>
    <col min="2" max="2" width="6.57421875" style="22" customWidth="1"/>
    <col min="3" max="3" width="24.00390625" style="18" customWidth="1"/>
    <col min="4" max="4" width="10.57421875" style="23" customWidth="1"/>
    <col min="5" max="5" width="15.421875" style="23" customWidth="1"/>
    <col min="6" max="6" width="9.28125" style="24" customWidth="1"/>
    <col min="7" max="7" width="9.7109375" style="25" customWidth="1"/>
    <col min="8" max="8" width="17.8515625" style="24" customWidth="1"/>
    <col min="9" max="10" width="9.00390625" style="13" customWidth="1"/>
    <col min="11" max="16384" width="9.140625" style="18" customWidth="1"/>
  </cols>
  <sheetData>
    <row r="1" spans="9:12" ht="46.5" customHeight="1">
      <c r="I1" s="47" t="s">
        <v>22</v>
      </c>
      <c r="J1" s="47"/>
      <c r="K1" s="47"/>
      <c r="L1" s="47"/>
    </row>
    <row r="2" spans="2:16" s="1" customFormat="1" ht="50.25" customHeight="1">
      <c r="B2" s="2"/>
      <c r="C2" s="56" t="s">
        <v>14</v>
      </c>
      <c r="D2" s="57"/>
      <c r="E2" s="57"/>
      <c r="F2" s="57"/>
      <c r="G2" s="57"/>
      <c r="H2" s="57"/>
      <c r="I2" s="57"/>
      <c r="J2" s="57"/>
      <c r="K2" s="57"/>
      <c r="M2" s="55"/>
      <c r="P2" s="31"/>
    </row>
    <row r="3" spans="2:13" s="1" customFormat="1" ht="6" customHeight="1" hidden="1">
      <c r="B3" s="2"/>
      <c r="C3" s="3"/>
      <c r="D3" s="4"/>
      <c r="E3" s="5"/>
      <c r="F3" s="5"/>
      <c r="G3" s="3"/>
      <c r="H3" s="3"/>
      <c r="I3" s="3"/>
      <c r="J3" s="3"/>
      <c r="M3" s="55"/>
    </row>
    <row r="4" spans="1:12" s="6" customFormat="1" ht="45" customHeight="1">
      <c r="A4" s="45" t="s">
        <v>0</v>
      </c>
      <c r="B4" s="58" t="s">
        <v>1</v>
      </c>
      <c r="C4" s="48" t="s">
        <v>2</v>
      </c>
      <c r="D4" s="48" t="s">
        <v>3</v>
      </c>
      <c r="E4" s="48" t="s">
        <v>4</v>
      </c>
      <c r="F4" s="59" t="s">
        <v>9</v>
      </c>
      <c r="G4" s="59"/>
      <c r="H4" s="48" t="s">
        <v>15</v>
      </c>
      <c r="I4" s="48" t="s">
        <v>19</v>
      </c>
      <c r="J4" s="48"/>
      <c r="K4" s="48" t="s">
        <v>5</v>
      </c>
      <c r="L4" s="48" t="s">
        <v>6</v>
      </c>
    </row>
    <row r="5" spans="1:12" s="7" customFormat="1" ht="52.5" customHeight="1">
      <c r="A5" s="46"/>
      <c r="B5" s="58"/>
      <c r="C5" s="48"/>
      <c r="D5" s="48"/>
      <c r="E5" s="48"/>
      <c r="F5" s="32" t="s">
        <v>20</v>
      </c>
      <c r="G5" s="32" t="s">
        <v>17</v>
      </c>
      <c r="H5" s="48"/>
      <c r="I5" s="10" t="s">
        <v>20</v>
      </c>
      <c r="J5" s="9" t="s">
        <v>18</v>
      </c>
      <c r="K5" s="48"/>
      <c r="L5" s="48"/>
    </row>
    <row r="6" spans="1:12" s="8" customFormat="1" ht="17.2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7">
        <v>6</v>
      </c>
      <c r="G6" s="27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</row>
    <row r="7" spans="1:12" s="13" customFormat="1" ht="73.5" customHeight="1">
      <c r="A7" s="53">
        <v>1</v>
      </c>
      <c r="B7" s="49">
        <v>842</v>
      </c>
      <c r="C7" s="49" t="s">
        <v>11</v>
      </c>
      <c r="D7" s="51" t="s">
        <v>7</v>
      </c>
      <c r="E7" s="15" t="s">
        <v>10</v>
      </c>
      <c r="F7" s="14">
        <v>817659</v>
      </c>
      <c r="G7" s="14">
        <v>7000</v>
      </c>
      <c r="H7" s="16" t="s">
        <v>10</v>
      </c>
      <c r="I7" s="17">
        <v>322000</v>
      </c>
      <c r="J7" s="17"/>
      <c r="K7" s="28">
        <v>2011</v>
      </c>
      <c r="L7" s="28">
        <v>2014</v>
      </c>
    </row>
    <row r="8" spans="1:12" s="13" customFormat="1" ht="72" customHeight="1">
      <c r="A8" s="54"/>
      <c r="B8" s="50"/>
      <c r="C8" s="50"/>
      <c r="D8" s="52"/>
      <c r="E8" s="15"/>
      <c r="F8" s="14"/>
      <c r="G8" s="14"/>
      <c r="H8" s="37" t="s">
        <v>21</v>
      </c>
      <c r="I8" s="11">
        <v>158000</v>
      </c>
      <c r="J8" s="17">
        <v>20000</v>
      </c>
      <c r="K8" s="28">
        <v>2013</v>
      </c>
      <c r="L8" s="28">
        <v>2013</v>
      </c>
    </row>
    <row r="9" spans="1:12" s="13" customFormat="1" ht="102.75" customHeight="1">
      <c r="A9" s="33">
        <v>2</v>
      </c>
      <c r="B9" s="9">
        <v>1306</v>
      </c>
      <c r="C9" s="34" t="s">
        <v>12</v>
      </c>
      <c r="D9" s="9" t="s">
        <v>7</v>
      </c>
      <c r="E9" s="34" t="s">
        <v>16</v>
      </c>
      <c r="F9" s="11">
        <v>1603214</v>
      </c>
      <c r="G9" s="10">
        <v>184000</v>
      </c>
      <c r="H9" s="34" t="s">
        <v>13</v>
      </c>
      <c r="I9" s="11">
        <v>20000</v>
      </c>
      <c r="J9" s="11"/>
      <c r="K9" s="10">
        <v>2008</v>
      </c>
      <c r="L9" s="12">
        <v>2015</v>
      </c>
    </row>
    <row r="10" spans="1:12" ht="21.75" customHeight="1">
      <c r="A10" s="29"/>
      <c r="B10" s="35"/>
      <c r="C10" s="35" t="s">
        <v>8</v>
      </c>
      <c r="D10" s="35"/>
      <c r="E10" s="35"/>
      <c r="F10" s="36">
        <f>SUM(F7:F9)</f>
        <v>2420873</v>
      </c>
      <c r="G10" s="36">
        <f>SUM(G7:G9)</f>
        <v>191000</v>
      </c>
      <c r="H10" s="36"/>
      <c r="I10" s="11">
        <f>SUM(I7:I9)</f>
        <v>500000</v>
      </c>
      <c r="J10" s="11">
        <v>20000</v>
      </c>
      <c r="K10" s="30"/>
      <c r="L10" s="30"/>
    </row>
    <row r="11" spans="1:12" ht="21.75" customHeight="1">
      <c r="A11" s="19"/>
      <c r="B11" s="43"/>
      <c r="C11" s="43"/>
      <c r="D11" s="43"/>
      <c r="E11" s="44"/>
      <c r="F11" s="44"/>
      <c r="G11" s="44"/>
      <c r="H11" s="44"/>
      <c r="I11" s="43"/>
      <c r="J11" s="43"/>
      <c r="K11" s="42"/>
      <c r="L11" s="23"/>
    </row>
    <row r="12" spans="3:10" s="20" customFormat="1" ht="15.75" customHeight="1">
      <c r="C12" s="4"/>
      <c r="E12" s="38"/>
      <c r="F12" s="39"/>
      <c r="G12" s="40"/>
      <c r="H12" s="41"/>
      <c r="I12" s="21"/>
      <c r="J12" s="21"/>
    </row>
  </sheetData>
  <sheetProtection/>
  <mergeCells count="17">
    <mergeCell ref="M2:M3"/>
    <mergeCell ref="C2:K2"/>
    <mergeCell ref="B4:B5"/>
    <mergeCell ref="C4:C5"/>
    <mergeCell ref="D4:D5"/>
    <mergeCell ref="E4:E5"/>
    <mergeCell ref="F4:G4"/>
    <mergeCell ref="H4:H5"/>
    <mergeCell ref="I4:J4"/>
    <mergeCell ref="A4:A5"/>
    <mergeCell ref="I1:L1"/>
    <mergeCell ref="K4:K5"/>
    <mergeCell ref="L4:L5"/>
    <mergeCell ref="C7:C8"/>
    <mergeCell ref="D7:D8"/>
    <mergeCell ref="B7:B8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Indre1007</dc:creator>
  <cp:keywords/>
  <dc:description/>
  <cp:lastModifiedBy>mano</cp:lastModifiedBy>
  <cp:lastPrinted>2013-03-26T07:38:02Z</cp:lastPrinted>
  <dcterms:created xsi:type="dcterms:W3CDTF">2012-03-19T09:26:23Z</dcterms:created>
  <dcterms:modified xsi:type="dcterms:W3CDTF">2014-06-03T08:54:24Z</dcterms:modified>
  <cp:category/>
  <cp:version/>
  <cp:contentType/>
  <cp:contentStatus/>
</cp:coreProperties>
</file>